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5"/>
  </bookViews>
  <sheets>
    <sheet name="M-M" sheetId="1" r:id="rId1"/>
    <sheet name="F-F" sheetId="2" r:id="rId2"/>
    <sheet name="M-F" sheetId="3" r:id="rId3"/>
    <sheet name="F-M" sheetId="4" r:id="rId4"/>
    <sheet name="N-F" sheetId="5" r:id="rId5"/>
    <sheet name="N-M" sheetId="6" r:id="rId6"/>
  </sheets>
  <calcPr calcId="125725"/>
</workbook>
</file>

<file path=xl/calcChain.xml><?xml version="1.0" encoding="utf-8"?>
<calcChain xmlns="http://schemas.openxmlformats.org/spreadsheetml/2006/main">
  <c r="H12" i="4"/>
  <c r="F12"/>
  <c r="D12"/>
  <c r="B12"/>
  <c r="H31" i="6"/>
  <c r="D31"/>
  <c r="F31"/>
  <c r="B31"/>
  <c r="H34" i="2"/>
  <c r="D34"/>
  <c r="F34"/>
  <c r="B34"/>
  <c r="H8" l="1"/>
  <c r="D8"/>
  <c r="F8"/>
  <c r="B8"/>
  <c r="H30" i="6" l="1"/>
  <c r="D30"/>
  <c r="F30"/>
  <c r="B30"/>
  <c r="H29"/>
  <c r="D29"/>
  <c r="F29"/>
  <c r="B29"/>
  <c r="H28" l="1"/>
  <c r="D28"/>
  <c r="F28"/>
  <c r="B28"/>
  <c r="H27"/>
  <c r="D27"/>
  <c r="F27"/>
  <c r="B27"/>
  <c r="H26"/>
  <c r="D26"/>
  <c r="F26"/>
  <c r="B26"/>
  <c r="H31" i="2"/>
  <c r="D31"/>
  <c r="F31"/>
  <c r="B31"/>
  <c r="H25" i="6" l="1"/>
  <c r="D25"/>
  <c r="F25"/>
  <c r="B25"/>
  <c r="H24"/>
  <c r="D24"/>
  <c r="F24"/>
  <c r="B24"/>
  <c r="H23"/>
  <c r="D23"/>
  <c r="F23"/>
  <c r="B23"/>
  <c r="H8"/>
  <c r="D8"/>
  <c r="F8"/>
  <c r="B8"/>
  <c r="H21"/>
  <c r="F21"/>
  <c r="D21"/>
  <c r="B21"/>
  <c r="B3" i="3"/>
  <c r="H3"/>
  <c r="F3"/>
  <c r="D3"/>
  <c r="H29" i="2"/>
  <c r="F29"/>
  <c r="D29"/>
  <c r="B29"/>
  <c r="H27"/>
  <c r="F27"/>
  <c r="D27"/>
  <c r="B27"/>
  <c r="H26"/>
  <c r="F26"/>
  <c r="D26"/>
  <c r="B26"/>
  <c r="D2" i="6"/>
  <c r="D3"/>
  <c r="D4"/>
  <c r="D5"/>
  <c r="D6"/>
  <c r="D7"/>
  <c r="D9"/>
  <c r="D10"/>
  <c r="D11"/>
  <c r="D12"/>
  <c r="D13"/>
  <c r="D14"/>
  <c r="D15"/>
  <c r="D16"/>
  <c r="D17"/>
  <c r="D18"/>
  <c r="D19"/>
  <c r="D20"/>
  <c r="D22"/>
  <c r="F2"/>
  <c r="F3"/>
  <c r="F4"/>
  <c r="F5"/>
  <c r="F6"/>
  <c r="F7"/>
  <c r="F9"/>
  <c r="F10"/>
  <c r="F11"/>
  <c r="F12"/>
  <c r="F13"/>
  <c r="F14"/>
  <c r="F15"/>
  <c r="F16"/>
  <c r="F17"/>
  <c r="F18"/>
  <c r="F19"/>
  <c r="F20"/>
  <c r="F22"/>
  <c r="H2"/>
  <c r="H3"/>
  <c r="H4"/>
  <c r="H5"/>
  <c r="H6"/>
  <c r="H7"/>
  <c r="H9"/>
  <c r="H10"/>
  <c r="H11"/>
  <c r="H12"/>
  <c r="H13"/>
  <c r="H14"/>
  <c r="H15"/>
  <c r="H16"/>
  <c r="H17"/>
  <c r="H18"/>
  <c r="H19"/>
  <c r="H20"/>
  <c r="H22"/>
  <c r="B2"/>
  <c r="B3"/>
  <c r="B4"/>
  <c r="B5"/>
  <c r="B6"/>
  <c r="B7"/>
  <c r="B9"/>
  <c r="B10"/>
  <c r="B11"/>
  <c r="B12"/>
  <c r="B13"/>
  <c r="B14"/>
  <c r="B15"/>
  <c r="B16"/>
  <c r="B17"/>
  <c r="B18"/>
  <c r="B19"/>
  <c r="B20"/>
  <c r="B22"/>
  <c r="H2" i="5"/>
  <c r="H3"/>
  <c r="H4"/>
  <c r="H5"/>
  <c r="H6"/>
  <c r="H7"/>
  <c r="F2"/>
  <c r="F3"/>
  <c r="F4"/>
  <c r="F5"/>
  <c r="F6"/>
  <c r="F7"/>
  <c r="D2"/>
  <c r="D3"/>
  <c r="D4"/>
  <c r="D5"/>
  <c r="D6"/>
  <c r="D7"/>
  <c r="B2"/>
  <c r="B3"/>
  <c r="B4"/>
  <c r="B5"/>
  <c r="B6"/>
  <c r="B7"/>
  <c r="H3" i="4"/>
  <c r="H4"/>
  <c r="H5"/>
  <c r="H6"/>
  <c r="H7"/>
  <c r="H8"/>
  <c r="H9"/>
  <c r="H10"/>
  <c r="H11"/>
  <c r="H13"/>
  <c r="H14"/>
  <c r="H15"/>
  <c r="H2"/>
  <c r="F3"/>
  <c r="F4"/>
  <c r="F5"/>
  <c r="F6"/>
  <c r="F7"/>
  <c r="F8"/>
  <c r="F9"/>
  <c r="F10"/>
  <c r="F11"/>
  <c r="F13"/>
  <c r="F14"/>
  <c r="F15"/>
  <c r="F2"/>
  <c r="D3"/>
  <c r="D4"/>
  <c r="D5"/>
  <c r="D6"/>
  <c r="D7"/>
  <c r="D8"/>
  <c r="D9"/>
  <c r="D10"/>
  <c r="D11"/>
  <c r="D13"/>
  <c r="D14"/>
  <c r="D15"/>
  <c r="D2"/>
  <c r="B3"/>
  <c r="B4"/>
  <c r="B5"/>
  <c r="B6"/>
  <c r="B7"/>
  <c r="B8"/>
  <c r="B9"/>
  <c r="B10"/>
  <c r="B11"/>
  <c r="B13"/>
  <c r="B14"/>
  <c r="B15"/>
  <c r="B2"/>
  <c r="H2" i="3"/>
  <c r="F2"/>
  <c r="D2"/>
  <c r="B2"/>
  <c r="H2" i="2"/>
  <c r="H3"/>
  <c r="H4"/>
  <c r="H5"/>
  <c r="H6"/>
  <c r="H7"/>
  <c r="H9"/>
  <c r="H10"/>
  <c r="H11"/>
  <c r="H12"/>
  <c r="H13"/>
  <c r="H14"/>
  <c r="H15"/>
  <c r="H16"/>
  <c r="H17"/>
  <c r="H18"/>
  <c r="H19"/>
  <c r="H20"/>
  <c r="H21"/>
  <c r="H22"/>
  <c r="H23"/>
  <c r="H24"/>
  <c r="H25"/>
  <c r="H28"/>
  <c r="H30"/>
  <c r="H32"/>
  <c r="H33"/>
  <c r="F2"/>
  <c r="F3"/>
  <c r="F4"/>
  <c r="F5"/>
  <c r="F6"/>
  <c r="F7"/>
  <c r="F9"/>
  <c r="F10"/>
  <c r="F11"/>
  <c r="F12"/>
  <c r="F13"/>
  <c r="F14"/>
  <c r="F15"/>
  <c r="F16"/>
  <c r="F17"/>
  <c r="F18"/>
  <c r="F19"/>
  <c r="F20"/>
  <c r="F21"/>
  <c r="F22"/>
  <c r="F23"/>
  <c r="F24"/>
  <c r="F25"/>
  <c r="F28"/>
  <c r="F30"/>
  <c r="F32"/>
  <c r="F33"/>
  <c r="D2"/>
  <c r="D3"/>
  <c r="D4"/>
  <c r="D5"/>
  <c r="D6"/>
  <c r="D7"/>
  <c r="D9"/>
  <c r="D10"/>
  <c r="D11"/>
  <c r="D12"/>
  <c r="D13"/>
  <c r="D14"/>
  <c r="D15"/>
  <c r="D16"/>
  <c r="D17"/>
  <c r="D18"/>
  <c r="D19"/>
  <c r="D20"/>
  <c r="D21"/>
  <c r="D22"/>
  <c r="D23"/>
  <c r="D24"/>
  <c r="D25"/>
  <c r="D28"/>
  <c r="D30"/>
  <c r="D32"/>
  <c r="D33"/>
  <c r="B2"/>
  <c r="B3"/>
  <c r="B4"/>
  <c r="B5"/>
  <c r="B6"/>
  <c r="B7"/>
  <c r="B9"/>
  <c r="B10"/>
  <c r="B11"/>
  <c r="B12"/>
  <c r="B13"/>
  <c r="B14"/>
  <c r="B15"/>
  <c r="B16"/>
  <c r="B17"/>
  <c r="B18"/>
  <c r="B19"/>
  <c r="B20"/>
  <c r="B21"/>
  <c r="B22"/>
  <c r="B23"/>
  <c r="B24"/>
  <c r="B25"/>
  <c r="B28"/>
  <c r="B30"/>
  <c r="B32"/>
  <c r="B33"/>
  <c r="H2" i="1"/>
  <c r="H3"/>
  <c r="H4"/>
  <c r="H5"/>
  <c r="H6"/>
  <c r="H7"/>
  <c r="H8"/>
  <c r="H9"/>
  <c r="H10"/>
  <c r="H11"/>
  <c r="F2"/>
  <c r="F3"/>
  <c r="F4"/>
  <c r="F5"/>
  <c r="F6"/>
  <c r="F7"/>
  <c r="F8"/>
  <c r="F9"/>
  <c r="F10"/>
  <c r="F11"/>
  <c r="D2"/>
  <c r="D3"/>
  <c r="D4"/>
  <c r="D5"/>
  <c r="D6"/>
  <c r="D7"/>
  <c r="D8"/>
  <c r="D9"/>
  <c r="D10"/>
  <c r="D11"/>
  <c r="B2"/>
  <c r="B3"/>
  <c r="B4"/>
  <c r="B5"/>
  <c r="B6"/>
  <c r="B7"/>
  <c r="B8"/>
  <c r="B9"/>
  <c r="B10"/>
  <c r="B11"/>
</calcChain>
</file>

<file path=xl/sharedStrings.xml><?xml version="1.0" encoding="utf-8"?>
<sst xmlns="http://schemas.openxmlformats.org/spreadsheetml/2006/main" count="1085" uniqueCount="816">
  <si>
    <t>nom français</t>
  </si>
  <si>
    <t>nom roumain</t>
  </si>
  <si>
    <t>pluriel français</t>
  </si>
  <si>
    <t>pluriel roumain</t>
  </si>
  <si>
    <t>freqlemfilmsfr</t>
  </si>
  <si>
    <t>freqlemlivrfr</t>
  </si>
  <si>
    <t>freqfilmsfr</t>
  </si>
  <si>
    <t>freqlivrfr</t>
  </si>
  <si>
    <t>freqfilmfrpl</t>
  </si>
  <si>
    <t>freqlivrfrpl</t>
  </si>
  <si>
    <t>freqromsg</t>
  </si>
  <si>
    <t>freqrompl</t>
  </si>
  <si>
    <t>cactus</t>
  </si>
  <si>
    <t>schelette</t>
  </si>
  <si>
    <t>palmier</t>
  </si>
  <si>
    <t>tambour</t>
  </si>
  <si>
    <t>satellite</t>
  </si>
  <si>
    <t>2.86</t>
  </si>
  <si>
    <t>2.30</t>
  </si>
  <si>
    <t>31.49</t>
  </si>
  <si>
    <t>6.75</t>
  </si>
  <si>
    <t>11.69</t>
  </si>
  <si>
    <t>5.09</t>
  </si>
  <si>
    <t>8.58</t>
  </si>
  <si>
    <t>4.57</t>
  </si>
  <si>
    <t>14.26</t>
  </si>
  <si>
    <t>1.69</t>
  </si>
  <si>
    <t>3.04</t>
  </si>
  <si>
    <t>10.20</t>
  </si>
  <si>
    <t>19.32</t>
  </si>
  <si>
    <t>7.80</t>
  </si>
  <si>
    <t>10.54</t>
  </si>
  <si>
    <t>13.41</t>
  </si>
  <si>
    <t>1.96</t>
  </si>
  <si>
    <t>10.63</t>
  </si>
  <si>
    <t>0.81</t>
  </si>
  <si>
    <t>squelettes</t>
  </si>
  <si>
    <t>palmiers</t>
  </si>
  <si>
    <t>tambours</t>
  </si>
  <si>
    <t>satellites</t>
  </si>
  <si>
    <t>1.65</t>
  </si>
  <si>
    <t>3.11</t>
  </si>
  <si>
    <t>2.89</t>
  </si>
  <si>
    <t>11.22</t>
  </si>
  <si>
    <t>2.40</t>
  </si>
  <si>
    <t>8.78</t>
  </si>
  <si>
    <t>2.79</t>
  </si>
  <si>
    <t>1.15</t>
  </si>
  <si>
    <r>
      <t>cactu</t>
    </r>
    <r>
      <rPr>
        <sz val="11"/>
        <color theme="1"/>
        <rFont val="Calibri"/>
        <family val="2"/>
      </rPr>
      <t>şi</t>
    </r>
  </si>
  <si>
    <t>schelet</t>
  </si>
  <si>
    <t>palmieri</t>
  </si>
  <si>
    <t>tambur</t>
  </si>
  <si>
    <t>tamburi</t>
  </si>
  <si>
    <t>satelit</t>
  </si>
  <si>
    <r>
      <t>sateli</t>
    </r>
    <r>
      <rPr>
        <sz val="11"/>
        <color theme="1"/>
        <rFont val="Calibri"/>
        <family val="2"/>
      </rPr>
      <t>ţi</t>
    </r>
  </si>
  <si>
    <t>banane</t>
  </si>
  <si>
    <t>pipe</t>
  </si>
  <si>
    <t>cravate</t>
  </si>
  <si>
    <t>lune</t>
  </si>
  <si>
    <t>prise</t>
  </si>
  <si>
    <t>piscine</t>
  </si>
  <si>
    <t>pilule</t>
  </si>
  <si>
    <t>lampe</t>
  </si>
  <si>
    <t>11.14</t>
  </si>
  <si>
    <t>7.57</t>
  </si>
  <si>
    <t>6.09</t>
  </si>
  <si>
    <t>4.05</t>
  </si>
  <si>
    <t>22.91</t>
  </si>
  <si>
    <t>16.38</t>
  </si>
  <si>
    <t>32.84</t>
  </si>
  <si>
    <t>12.74</t>
  </si>
  <si>
    <t>25.74</t>
  </si>
  <si>
    <t>17.92</t>
  </si>
  <si>
    <t>34.12</t>
  </si>
  <si>
    <t>15.99</t>
  </si>
  <si>
    <t>27.70</t>
  </si>
  <si>
    <t>61.02</t>
  </si>
  <si>
    <t>66.69</t>
  </si>
  <si>
    <t>58.29</t>
  </si>
  <si>
    <t>63.24</t>
  </si>
  <si>
    <t>28.25</t>
  </si>
  <si>
    <t>38.04</t>
  </si>
  <si>
    <t>22.92</t>
  </si>
  <si>
    <t>23.62</t>
  </si>
  <si>
    <t>17.09</t>
  </si>
  <si>
    <t>22.19</t>
  </si>
  <si>
    <t>15.74</t>
  </si>
  <si>
    <t>22.64</t>
  </si>
  <si>
    <t>12.91</t>
  </si>
  <si>
    <t>6.10</t>
  </si>
  <si>
    <t>4.86</t>
  </si>
  <si>
    <t>25.86</t>
  </si>
  <si>
    <t>93.11</t>
  </si>
  <si>
    <t>22.22</t>
  </si>
  <si>
    <t>70.88</t>
  </si>
  <si>
    <t>bananes</t>
  </si>
  <si>
    <t>prises</t>
  </si>
  <si>
    <t>piscines</t>
  </si>
  <si>
    <t>pilules</t>
  </si>
  <si>
    <t>lampes</t>
  </si>
  <si>
    <t>5.05</t>
  </si>
  <si>
    <t>3.51</t>
  </si>
  <si>
    <t>5.33</t>
  </si>
  <si>
    <t>10.34</t>
  </si>
  <si>
    <t>1.43</t>
  </si>
  <si>
    <t>1.35</t>
  </si>
  <si>
    <t>16.54</t>
  </si>
  <si>
    <t>8.04</t>
  </si>
  <si>
    <t>3.63</t>
  </si>
  <si>
    <t>22.23</t>
  </si>
  <si>
    <t>banană</t>
  </si>
  <si>
    <t>priză</t>
  </si>
  <si>
    <t>piscină</t>
  </si>
  <si>
    <t>pilulă</t>
  </si>
  <si>
    <t>lampă</t>
  </si>
  <si>
    <t>prize</t>
  </si>
  <si>
    <r>
      <t>l</t>
    </r>
    <r>
      <rPr>
        <sz val="11"/>
        <color theme="1"/>
        <rFont val="Calibri"/>
        <family val="2"/>
      </rPr>
      <t>ămpi</t>
    </r>
  </si>
  <si>
    <t>contrebasse</t>
  </si>
  <si>
    <t>37.30</t>
  </si>
  <si>
    <t>0.41</t>
  </si>
  <si>
    <t>0.34</t>
  </si>
  <si>
    <t>0.27</t>
  </si>
  <si>
    <t>chocolat</t>
  </si>
  <si>
    <t>briquet</t>
  </si>
  <si>
    <t>banc</t>
  </si>
  <si>
    <t>caramel</t>
  </si>
  <si>
    <t>casque</t>
  </si>
  <si>
    <t>masque</t>
  </si>
  <si>
    <t>canapé</t>
  </si>
  <si>
    <t>fantôme</t>
  </si>
  <si>
    <t>bonbon</t>
  </si>
  <si>
    <t>vase</t>
  </si>
  <si>
    <t>31.03</t>
  </si>
  <si>
    <t>34.86</t>
  </si>
  <si>
    <t>27.74</t>
  </si>
  <si>
    <t>30.61</t>
  </si>
  <si>
    <t>10.64</t>
  </si>
  <si>
    <t>13.65</t>
  </si>
  <si>
    <t>9.98</t>
  </si>
  <si>
    <t>12.30</t>
  </si>
  <si>
    <t>10.76</t>
  </si>
  <si>
    <t>66.42</t>
  </si>
  <si>
    <t>8.96</t>
  </si>
  <si>
    <t>48.31</t>
  </si>
  <si>
    <t>2.76</t>
  </si>
  <si>
    <t>3.38</t>
  </si>
  <si>
    <t>1.56</t>
  </si>
  <si>
    <t>15.42</t>
  </si>
  <si>
    <t>29.19</t>
  </si>
  <si>
    <t>12.11</t>
  </si>
  <si>
    <t>21.62</t>
  </si>
  <si>
    <t>29.18</t>
  </si>
  <si>
    <t>38.65</t>
  </si>
  <si>
    <t>23.16</t>
  </si>
  <si>
    <t>28.45</t>
  </si>
  <si>
    <t>18.58</t>
  </si>
  <si>
    <t>20.27</t>
  </si>
  <si>
    <t>17.66</t>
  </si>
  <si>
    <t>17.97</t>
  </si>
  <si>
    <t>48.23</t>
  </si>
  <si>
    <t>35.88</t>
  </si>
  <si>
    <t>29.71</t>
  </si>
  <si>
    <t>20.74</t>
  </si>
  <si>
    <t>23.45</t>
  </si>
  <si>
    <t>15.00</t>
  </si>
  <si>
    <t>6.89</t>
  </si>
  <si>
    <t>3.72</t>
  </si>
  <si>
    <t>10.74</t>
  </si>
  <si>
    <t>32.97</t>
  </si>
  <si>
    <t>9.83</t>
  </si>
  <si>
    <t>26.76</t>
  </si>
  <si>
    <t>4.80</t>
  </si>
  <si>
    <t>9.59</t>
  </si>
  <si>
    <t>chocolats</t>
  </si>
  <si>
    <t>briquets</t>
  </si>
  <si>
    <t>bancs</t>
  </si>
  <si>
    <t>caramels</t>
  </si>
  <si>
    <t>casques</t>
  </si>
  <si>
    <t>masques</t>
  </si>
  <si>
    <t>canapés</t>
  </si>
  <si>
    <t>fantômes</t>
  </si>
  <si>
    <t>bonbons</t>
  </si>
  <si>
    <t>vases</t>
  </si>
  <si>
    <t>3.29</t>
  </si>
  <si>
    <t>4.26</t>
  </si>
  <si>
    <t>0.66</t>
  </si>
  <si>
    <t>1.20</t>
  </si>
  <si>
    <t>1.08</t>
  </si>
  <si>
    <t>3.32</t>
  </si>
  <si>
    <t>6.02</t>
  </si>
  <si>
    <t>0.93</t>
  </si>
  <si>
    <t>18.52</t>
  </si>
  <si>
    <t>15.14</t>
  </si>
  <si>
    <t>16.55</t>
  </si>
  <si>
    <t>11.28</t>
  </si>
  <si>
    <t>0.91</t>
  </si>
  <si>
    <t>6.22</t>
  </si>
  <si>
    <t>1.81</t>
  </si>
  <si>
    <t>18.11</t>
  </si>
  <si>
    <t>bancă</t>
  </si>
  <si>
    <t>ciocolată</t>
  </si>
  <si>
    <t>brichetă</t>
  </si>
  <si>
    <t>cască</t>
  </si>
  <si>
    <t>mască</t>
  </si>
  <si>
    <t>canapea</t>
  </si>
  <si>
    <t>fantomă</t>
  </si>
  <si>
    <t>vază</t>
  </si>
  <si>
    <r>
      <t>ciocol</t>
    </r>
    <r>
      <rPr>
        <sz val="11"/>
        <color theme="1"/>
        <rFont val="Calibri"/>
        <family val="2"/>
      </rPr>
      <t>ăţi</t>
    </r>
  </si>
  <si>
    <t>brichete</t>
  </si>
  <si>
    <r>
      <t>b</t>
    </r>
    <r>
      <rPr>
        <sz val="11"/>
        <color theme="1"/>
        <rFont val="Calibri"/>
        <family val="2"/>
      </rPr>
      <t>ănci</t>
    </r>
  </si>
  <si>
    <t>caramele</t>
  </si>
  <si>
    <r>
      <t>c</t>
    </r>
    <r>
      <rPr>
        <sz val="11"/>
        <color theme="1"/>
        <rFont val="Calibri"/>
        <family val="2"/>
      </rPr>
      <t>ăşti</t>
    </r>
  </si>
  <si>
    <r>
      <t>m</t>
    </r>
    <r>
      <rPr>
        <sz val="11"/>
        <color theme="1"/>
        <rFont val="Calibri"/>
        <family val="2"/>
      </rPr>
      <t>ăşti</t>
    </r>
  </si>
  <si>
    <t>canapele</t>
  </si>
  <si>
    <t>fantome</t>
  </si>
  <si>
    <t>vaze</t>
  </si>
  <si>
    <t>télé</t>
  </si>
  <si>
    <t>serviette</t>
  </si>
  <si>
    <t>douche</t>
  </si>
  <si>
    <t>radio</t>
  </si>
  <si>
    <t>106.42</t>
  </si>
  <si>
    <t>26.15</t>
  </si>
  <si>
    <t>104.35</t>
  </si>
  <si>
    <t>25.27</t>
  </si>
  <si>
    <t>25.64</t>
  </si>
  <si>
    <t>35.07</t>
  </si>
  <si>
    <t>17.16</t>
  </si>
  <si>
    <t>26.62</t>
  </si>
  <si>
    <t>36.06</t>
  </si>
  <si>
    <t>23.85</t>
  </si>
  <si>
    <t>32.56</t>
  </si>
  <si>
    <t>78.23</t>
  </si>
  <si>
    <t>55.00</t>
  </si>
  <si>
    <t>71.31</t>
  </si>
  <si>
    <t>50.54</t>
  </si>
  <si>
    <t>serviettes</t>
  </si>
  <si>
    <t>douches</t>
  </si>
  <si>
    <t>radios</t>
  </si>
  <si>
    <t>8.48</t>
  </si>
  <si>
    <t>8.45</t>
  </si>
  <si>
    <t>3.49</t>
  </si>
  <si>
    <t>3.58</t>
  </si>
  <si>
    <t>6.92</t>
  </si>
  <si>
    <t>4.46</t>
  </si>
  <si>
    <t>şervete</t>
  </si>
  <si>
    <t>duş</t>
  </si>
  <si>
    <t>şerveturi</t>
  </si>
  <si>
    <t>duşuri</t>
  </si>
  <si>
    <t>radiouri</t>
  </si>
  <si>
    <t>robinet</t>
  </si>
  <si>
    <t>piano</t>
  </si>
  <si>
    <t>crayon</t>
  </si>
  <si>
    <t>ski</t>
  </si>
  <si>
    <t>bol</t>
  </si>
  <si>
    <t>collier</t>
  </si>
  <si>
    <t>stylo</t>
  </si>
  <si>
    <t>cadeau</t>
  </si>
  <si>
    <t>foulard</t>
  </si>
  <si>
    <t>5.89</t>
  </si>
  <si>
    <t>18.24</t>
  </si>
  <si>
    <t>5.12</t>
  </si>
  <si>
    <t>31.28</t>
  </si>
  <si>
    <t>21.50</t>
  </si>
  <si>
    <t>28.51</t>
  </si>
  <si>
    <t>10.97</t>
  </si>
  <si>
    <t>30.47</t>
  </si>
  <si>
    <t>8.08</t>
  </si>
  <si>
    <t>25.47</t>
  </si>
  <si>
    <t>0.00</t>
  </si>
  <si>
    <t>9.93</t>
  </si>
  <si>
    <t>16.57</t>
  </si>
  <si>
    <t>6.49</t>
  </si>
  <si>
    <t>13.84</t>
  </si>
  <si>
    <t>5.00</t>
  </si>
  <si>
    <t>17.62</t>
  </si>
  <si>
    <t>25.14</t>
  </si>
  <si>
    <t>16.93</t>
  </si>
  <si>
    <t>20.07</t>
  </si>
  <si>
    <t>19.91</t>
  </si>
  <si>
    <t>20.00</t>
  </si>
  <si>
    <t>17.79</t>
  </si>
  <si>
    <t>14.80</t>
  </si>
  <si>
    <t>17.73</t>
  </si>
  <si>
    <t>12.77</t>
  </si>
  <si>
    <t>15.34</t>
  </si>
  <si>
    <t>10.61</t>
  </si>
  <si>
    <t>125.79</t>
  </si>
  <si>
    <t>50.81</t>
  </si>
  <si>
    <t>98.09</t>
  </si>
  <si>
    <t>32.77</t>
  </si>
  <si>
    <t>4.44</t>
  </si>
  <si>
    <t>19.19</t>
  </si>
  <si>
    <t>3.94</t>
  </si>
  <si>
    <t>15.95</t>
  </si>
  <si>
    <t>pianos</t>
  </si>
  <si>
    <t>crayons</t>
  </si>
  <si>
    <t>skis</t>
  </si>
  <si>
    <t>bols</t>
  </si>
  <si>
    <t>colliers</t>
  </si>
  <si>
    <t>stylos</t>
  </si>
  <si>
    <t>foulards</t>
  </si>
  <si>
    <t>0.71</t>
  </si>
  <si>
    <t>2.77</t>
  </si>
  <si>
    <t>2.88</t>
  </si>
  <si>
    <t>2.73</t>
  </si>
  <si>
    <t>1.49</t>
  </si>
  <si>
    <t>0.69</t>
  </si>
  <si>
    <t>5.07</t>
  </si>
  <si>
    <t>2.13</t>
  </si>
  <si>
    <t>5.20</t>
  </si>
  <si>
    <t>2.39</t>
  </si>
  <si>
    <t>2.16</t>
  </si>
  <si>
    <t>0.50</t>
  </si>
  <si>
    <t>3.24</t>
  </si>
  <si>
    <t>pian</t>
  </si>
  <si>
    <t>piane</t>
  </si>
  <si>
    <t>creion</t>
  </si>
  <si>
    <t>creioane</t>
  </si>
  <si>
    <t>boluri</t>
  </si>
  <si>
    <t>colier</t>
  </si>
  <si>
    <t>coliere</t>
  </si>
  <si>
    <t>stilou</t>
  </si>
  <si>
    <t>stilouri</t>
  </si>
  <si>
    <t>fular</t>
  </si>
  <si>
    <t>fulare</t>
  </si>
  <si>
    <t>volcan</t>
  </si>
  <si>
    <t>vulcan</t>
  </si>
  <si>
    <t>volcans</t>
  </si>
  <si>
    <t>vulcani</t>
  </si>
  <si>
    <t>5.50</t>
  </si>
  <si>
    <t>5.34</t>
  </si>
  <si>
    <t>4.52</t>
  </si>
  <si>
    <t>3.85</t>
  </si>
  <si>
    <t>sphinx</t>
  </si>
  <si>
    <t>sfinx</t>
  </si>
  <si>
    <t>sphinxes</t>
  </si>
  <si>
    <r>
      <t>sfinc</t>
    </r>
    <r>
      <rPr>
        <sz val="11"/>
        <color theme="1"/>
        <rFont val="Calibri"/>
        <family val="2"/>
      </rPr>
      <t>şi</t>
    </r>
  </si>
  <si>
    <t>1.27</t>
  </si>
  <si>
    <t>biscuit</t>
  </si>
  <si>
    <t>biscuits</t>
  </si>
  <si>
    <r>
      <t>biscui</t>
    </r>
    <r>
      <rPr>
        <sz val="11"/>
        <color theme="1"/>
        <rFont val="Calibri"/>
        <family val="2"/>
      </rPr>
      <t>ţi</t>
    </r>
  </si>
  <si>
    <t>12.72</t>
  </si>
  <si>
    <t>11.55</t>
  </si>
  <si>
    <t>4.75</t>
  </si>
  <si>
    <t>bambou</t>
  </si>
  <si>
    <t>bambus</t>
  </si>
  <si>
    <t>bambous</t>
  </si>
  <si>
    <r>
      <t>bambu</t>
    </r>
    <r>
      <rPr>
        <sz val="11"/>
        <color theme="1"/>
        <rFont val="Calibri"/>
        <family val="2"/>
      </rPr>
      <t>şi</t>
    </r>
  </si>
  <si>
    <t>1.73</t>
  </si>
  <si>
    <t>6.15</t>
  </si>
  <si>
    <t>1.32</t>
  </si>
  <si>
    <t>3.78</t>
  </si>
  <si>
    <t>serre</t>
  </si>
  <si>
    <r>
      <t>ser</t>
    </r>
    <r>
      <rPr>
        <sz val="11"/>
        <color theme="1"/>
        <rFont val="Calibri"/>
        <family val="2"/>
      </rPr>
      <t>ă</t>
    </r>
  </si>
  <si>
    <t>serres</t>
  </si>
  <si>
    <t>sere</t>
  </si>
  <si>
    <t>sandale</t>
  </si>
  <si>
    <t>sanda</t>
  </si>
  <si>
    <t>sandales</t>
  </si>
  <si>
    <t>0.22</t>
  </si>
  <si>
    <t>8.51</t>
  </si>
  <si>
    <t>0.74</t>
  </si>
  <si>
    <t>6.82</t>
  </si>
  <si>
    <t>roulotte</t>
  </si>
  <si>
    <r>
      <t>rulot</t>
    </r>
    <r>
      <rPr>
        <sz val="11"/>
        <color theme="1"/>
        <rFont val="Calibri"/>
        <family val="2"/>
      </rPr>
      <t>ă</t>
    </r>
  </si>
  <si>
    <t>roulottes</t>
  </si>
  <si>
    <t>rulote</t>
  </si>
  <si>
    <t>roulette</t>
  </si>
  <si>
    <r>
      <t>rulet</t>
    </r>
    <r>
      <rPr>
        <sz val="11"/>
        <color theme="1"/>
        <rFont val="Calibri"/>
        <family val="2"/>
      </rPr>
      <t>ă</t>
    </r>
  </si>
  <si>
    <t>roulettes</t>
  </si>
  <si>
    <t>rulete</t>
  </si>
  <si>
    <t>5.55</t>
  </si>
  <si>
    <t>2.50</t>
  </si>
  <si>
    <t>1.77</t>
  </si>
  <si>
    <t>trompette</t>
  </si>
  <si>
    <r>
      <t>trompet</t>
    </r>
    <r>
      <rPr>
        <sz val="11"/>
        <color theme="1"/>
        <rFont val="Calibri"/>
        <family val="2"/>
      </rPr>
      <t>ă</t>
    </r>
  </si>
  <si>
    <t>trompettes</t>
  </si>
  <si>
    <t>trompete</t>
  </si>
  <si>
    <t>8.02</t>
  </si>
  <si>
    <t>11.49</t>
  </si>
  <si>
    <t>5.71</t>
  </si>
  <si>
    <t>5.61</t>
  </si>
  <si>
    <t>bulle</t>
  </si>
  <si>
    <r>
      <t>bul</t>
    </r>
    <r>
      <rPr>
        <sz val="11"/>
        <color theme="1"/>
        <rFont val="Calibri"/>
        <family val="2"/>
      </rPr>
      <t>ă</t>
    </r>
  </si>
  <si>
    <t>bulles</t>
  </si>
  <si>
    <t>bule</t>
  </si>
  <si>
    <t>8.11</t>
  </si>
  <si>
    <t>2.99</t>
  </si>
  <si>
    <t>6.62</t>
  </si>
  <si>
    <t>perruque</t>
  </si>
  <si>
    <r>
      <t>peruc</t>
    </r>
    <r>
      <rPr>
        <sz val="11"/>
        <color theme="1"/>
        <rFont val="Calibri"/>
        <family val="2"/>
      </rPr>
      <t>ă</t>
    </r>
  </si>
  <si>
    <t>peruci</t>
  </si>
  <si>
    <t>9.68</t>
  </si>
  <si>
    <t>8.03</t>
  </si>
  <si>
    <t>7.03</t>
  </si>
  <si>
    <t>bombe</t>
  </si>
  <si>
    <r>
      <t>bomb</t>
    </r>
    <r>
      <rPr>
        <sz val="11"/>
        <color theme="1"/>
        <rFont val="Calibri"/>
        <family val="2"/>
      </rPr>
      <t>ă</t>
    </r>
  </si>
  <si>
    <t>bombes</t>
  </si>
  <si>
    <t>perruques</t>
  </si>
  <si>
    <t>64.39</t>
  </si>
  <si>
    <t>30.81</t>
  </si>
  <si>
    <t>48.70</t>
  </si>
  <si>
    <t>trèfle</t>
  </si>
  <si>
    <t>3.52</t>
  </si>
  <si>
    <t>2.75</t>
  </si>
  <si>
    <t>4.19</t>
  </si>
  <si>
    <t>1.42</t>
  </si>
  <si>
    <t>0.10</t>
  </si>
  <si>
    <t>0.88</t>
  </si>
  <si>
    <t>pétale</t>
  </si>
  <si>
    <r>
      <t>petal</t>
    </r>
    <r>
      <rPr>
        <sz val="11"/>
        <color theme="1"/>
        <rFont val="Calibri"/>
        <family val="2"/>
      </rPr>
      <t>ă</t>
    </r>
  </si>
  <si>
    <t>pétales</t>
  </si>
  <si>
    <t>petale</t>
  </si>
  <si>
    <t>3.47</t>
  </si>
  <si>
    <t>8.24</t>
  </si>
  <si>
    <t>1.17</t>
  </si>
  <si>
    <t>schi</t>
  </si>
  <si>
    <t>schiuri</t>
  </si>
  <si>
    <t>1.28</t>
  </si>
  <si>
    <t>1.22</t>
  </si>
  <si>
    <t>10.88</t>
  </si>
  <si>
    <t>fauteuil</t>
  </si>
  <si>
    <t>fotoliu</t>
  </si>
  <si>
    <t>fauteuils</t>
  </si>
  <si>
    <t>fotolii</t>
  </si>
  <si>
    <t>19.27</t>
  </si>
  <si>
    <t>102.03</t>
  </si>
  <si>
    <t>76.69</t>
  </si>
  <si>
    <t>crâne</t>
  </si>
  <si>
    <t>craniu</t>
  </si>
  <si>
    <t>crânes</t>
  </si>
  <si>
    <t>cranii</t>
  </si>
  <si>
    <t>pas dedans</t>
  </si>
  <si>
    <t>contrabas</t>
  </si>
  <si>
    <t>bomboană</t>
  </si>
  <si>
    <t>bomboane</t>
  </si>
  <si>
    <t>cadou</t>
  </si>
  <si>
    <t>robinets</t>
  </si>
  <si>
    <t>robinete</t>
  </si>
  <si>
    <t>televizor</t>
  </si>
  <si>
    <t>télés</t>
  </si>
  <si>
    <t>televizoare</t>
  </si>
  <si>
    <t>paille</t>
  </si>
  <si>
    <t>pai</t>
  </si>
  <si>
    <t>pailles</t>
  </si>
  <si>
    <r>
      <t>lun</t>
    </r>
    <r>
      <rPr>
        <sz val="11"/>
        <color theme="1"/>
        <rFont val="Calibri"/>
        <family val="2"/>
      </rPr>
      <t>ă</t>
    </r>
  </si>
  <si>
    <t>lunes</t>
  </si>
  <si>
    <r>
      <t>cravat</t>
    </r>
    <r>
      <rPr>
        <sz val="11"/>
        <color theme="1"/>
        <rFont val="Calibri"/>
        <family val="2"/>
      </rPr>
      <t>ă</t>
    </r>
  </si>
  <si>
    <t>cravates</t>
  </si>
  <si>
    <t>valise</t>
  </si>
  <si>
    <r>
      <t>valiz</t>
    </r>
    <r>
      <rPr>
        <sz val="11"/>
        <color theme="1"/>
        <rFont val="Calibri"/>
        <family val="2"/>
      </rPr>
      <t>ă</t>
    </r>
  </si>
  <si>
    <t>valises</t>
  </si>
  <si>
    <t>valize</t>
  </si>
  <si>
    <t>barque</t>
  </si>
  <si>
    <r>
      <t>barc</t>
    </r>
    <r>
      <rPr>
        <sz val="11"/>
        <color theme="1"/>
        <rFont val="Calibri"/>
        <family val="2"/>
      </rPr>
      <t>ă</t>
    </r>
  </si>
  <si>
    <t>barques</t>
  </si>
  <si>
    <r>
      <t>b</t>
    </r>
    <r>
      <rPr>
        <sz val="11"/>
        <color theme="1"/>
        <rFont val="Calibri"/>
        <family val="2"/>
      </rPr>
      <t>ărci</t>
    </r>
  </si>
  <si>
    <t>balcon</t>
  </si>
  <si>
    <t>balcons</t>
  </si>
  <si>
    <t>balcoane</t>
  </si>
  <si>
    <t>5.47</t>
  </si>
  <si>
    <t>0.68</t>
  </si>
  <si>
    <t>1.93</t>
  </si>
  <si>
    <t>5.25</t>
  </si>
  <si>
    <t>46.82</t>
  </si>
  <si>
    <t>7.43</t>
  </si>
  <si>
    <t>30.27</t>
  </si>
  <si>
    <t>10.53</t>
  </si>
  <si>
    <t>40.41</t>
  </si>
  <si>
    <t>9.90</t>
  </si>
  <si>
    <t>0.63</t>
  </si>
  <si>
    <t>1.01</t>
  </si>
  <si>
    <t>5.88</t>
  </si>
  <si>
    <t>1.82</t>
  </si>
  <si>
    <t>0.59</t>
  </si>
  <si>
    <t>cadeaux</t>
  </si>
  <si>
    <t>cadouri</t>
  </si>
  <si>
    <t>18.04</t>
  </si>
  <si>
    <t>12.09</t>
  </si>
  <si>
    <t>0.15</t>
  </si>
  <si>
    <t>2.94</t>
  </si>
  <si>
    <t>2.62</t>
  </si>
  <si>
    <t>10.14</t>
  </si>
  <si>
    <t>4.70</t>
  </si>
  <si>
    <t>9.43</t>
  </si>
  <si>
    <t>44.05</t>
  </si>
  <si>
    <t>8.57</t>
  </si>
  <si>
    <t>42.97</t>
  </si>
  <si>
    <t>0.86</t>
  </si>
  <si>
    <t>4.39</t>
  </si>
  <si>
    <t>2.36</t>
  </si>
  <si>
    <t>0.61</t>
  </si>
  <si>
    <t>7.96</t>
  </si>
  <si>
    <t>0.47</t>
  </si>
  <si>
    <t>2.09</t>
  </si>
  <si>
    <t>0.98</t>
  </si>
  <si>
    <t>0.05</t>
  </si>
  <si>
    <t>0.14</t>
  </si>
  <si>
    <t>0.02</t>
  </si>
  <si>
    <t>0.07</t>
  </si>
  <si>
    <t>28.60</t>
  </si>
  <si>
    <t>56.82</t>
  </si>
  <si>
    <t>26.88</t>
  </si>
  <si>
    <t>52.23</t>
  </si>
  <si>
    <t>1.72</t>
  </si>
  <si>
    <t>4.59</t>
  </si>
  <si>
    <t>2.10</t>
  </si>
  <si>
    <t>25.34</t>
  </si>
  <si>
    <t>15.41</t>
  </si>
  <si>
    <t>3.64</t>
  </si>
  <si>
    <t>2.31</t>
  </si>
  <si>
    <t>0.77</t>
  </si>
  <si>
    <t>2.06</t>
  </si>
  <si>
    <t>1.76</t>
  </si>
  <si>
    <t>4.93</t>
  </si>
  <si>
    <t>0.54</t>
  </si>
  <si>
    <r>
      <t>trefl</t>
    </r>
    <r>
      <rPr>
        <sz val="11"/>
        <color theme="1"/>
        <rFont val="Calibri"/>
        <family val="2"/>
      </rPr>
      <t>ă</t>
    </r>
  </si>
  <si>
    <t>trèfles</t>
  </si>
  <si>
    <t>trefle</t>
  </si>
  <si>
    <t>0.78</t>
  </si>
  <si>
    <t>10.40</t>
  </si>
  <si>
    <t>41.28</t>
  </si>
  <si>
    <t>9.52</t>
  </si>
  <si>
    <t>29.93</t>
  </si>
  <si>
    <t>0.89</t>
  </si>
  <si>
    <t>11.35</t>
  </si>
  <si>
    <t>15.70</t>
  </si>
  <si>
    <t>15.81</t>
  </si>
  <si>
    <t>1.89</t>
  </si>
  <si>
    <t>6.42</t>
  </si>
  <si>
    <t>2.74</t>
  </si>
  <si>
    <t>3.45</t>
  </si>
  <si>
    <t>2.57</t>
  </si>
  <si>
    <t>7.09</t>
  </si>
  <si>
    <r>
      <t>pip</t>
    </r>
    <r>
      <rPr>
        <sz val="11"/>
        <color theme="1"/>
        <rFont val="Calibri"/>
        <family val="2"/>
      </rPr>
      <t>ă</t>
    </r>
  </si>
  <si>
    <t>pipes</t>
  </si>
  <si>
    <t>20.81</t>
  </si>
  <si>
    <t>3.05</t>
  </si>
  <si>
    <t>6.01</t>
  </si>
  <si>
    <t>1.59</t>
  </si>
  <si>
    <t>7.77</t>
  </si>
  <si>
    <t>4.12</t>
  </si>
  <si>
    <t>5.28</t>
  </si>
  <si>
    <t>3.79</t>
  </si>
  <si>
    <t>4.53</t>
  </si>
  <si>
    <t>50.99</t>
  </si>
  <si>
    <t>70.34</t>
  </si>
  <si>
    <t>33.21</t>
  </si>
  <si>
    <t>47.43</t>
  </si>
  <si>
    <t>paie</t>
  </si>
  <si>
    <t>luni</t>
  </si>
  <si>
    <t>biberon</t>
  </si>
  <si>
    <t>biberons</t>
  </si>
  <si>
    <t>biberoane</t>
  </si>
  <si>
    <t>bureau</t>
  </si>
  <si>
    <t>birou</t>
  </si>
  <si>
    <t>bureaux</t>
  </si>
  <si>
    <t>birouri</t>
  </si>
  <si>
    <t>broccoli</t>
  </si>
  <si>
    <t>camion</t>
  </si>
  <si>
    <t>camions</t>
  </si>
  <si>
    <t>camioane</t>
  </si>
  <si>
    <t>camisole</t>
  </si>
  <si>
    <t xml:space="preserve">camizol </t>
  </si>
  <si>
    <t>camisoles</t>
  </si>
  <si>
    <t>camizole</t>
  </si>
  <si>
    <t>cape</t>
  </si>
  <si>
    <r>
      <t>cap</t>
    </r>
    <r>
      <rPr>
        <sz val="11"/>
        <color theme="1"/>
        <rFont val="Calibri"/>
        <family val="2"/>
      </rPr>
      <t>ă</t>
    </r>
  </si>
  <si>
    <t>capes</t>
  </si>
  <si>
    <t>carafe</t>
  </si>
  <si>
    <r>
      <t>caraf</t>
    </r>
    <r>
      <rPr>
        <sz val="11"/>
        <color theme="1"/>
        <rFont val="Calibri"/>
        <family val="2"/>
      </rPr>
      <t>ă</t>
    </r>
  </si>
  <si>
    <t>carafes</t>
  </si>
  <si>
    <r>
      <t>caramel</t>
    </r>
    <r>
      <rPr>
        <sz val="11"/>
        <color theme="1"/>
        <rFont val="Calibri"/>
        <family val="2"/>
      </rPr>
      <t>ă</t>
    </r>
  </si>
  <si>
    <t>59.46</t>
  </si>
  <si>
    <t>50.74</t>
  </si>
  <si>
    <t>50.06</t>
  </si>
  <si>
    <t>9.41</t>
  </si>
  <si>
    <t>20.47</t>
  </si>
  <si>
    <t>6.08</t>
  </si>
  <si>
    <t>2.97</t>
  </si>
  <si>
    <t>167.13</t>
  </si>
  <si>
    <t>150.07</t>
  </si>
  <si>
    <t>156.68</t>
  </si>
  <si>
    <t>130.07</t>
  </si>
  <si>
    <t>10.45</t>
  </si>
  <si>
    <t>2.84</t>
  </si>
  <si>
    <t>2.66</t>
  </si>
  <si>
    <t>6.65</t>
  </si>
  <si>
    <t>5.68</t>
  </si>
  <si>
    <t>1.40</t>
  </si>
  <si>
    <t>10.68</t>
  </si>
  <si>
    <t>3.80</t>
  </si>
  <si>
    <t>1.07</t>
  </si>
  <si>
    <t>0.53</t>
  </si>
  <si>
    <t>2.98</t>
  </si>
  <si>
    <t>1.04</t>
  </si>
  <si>
    <t>1.02</t>
  </si>
  <si>
    <t>6.25</t>
  </si>
  <si>
    <t>5.40</t>
  </si>
  <si>
    <t>0.85</t>
  </si>
  <si>
    <t>0.72</t>
  </si>
  <si>
    <t>5.81</t>
  </si>
  <si>
    <t>2.43</t>
  </si>
  <si>
    <t>domino</t>
  </si>
  <si>
    <t>dominos</t>
  </si>
  <si>
    <t>dominouri</t>
  </si>
  <si>
    <t>4.92</t>
  </si>
  <si>
    <t>24.46</t>
  </si>
  <si>
    <t>3.18</t>
  </si>
  <si>
    <t>0.35</t>
  </si>
  <si>
    <t>0.99</t>
  </si>
  <si>
    <t>3.86</t>
  </si>
  <si>
    <t>elicopter</t>
  </si>
  <si>
    <t>elicoptere</t>
  </si>
  <si>
    <t>phare</t>
  </si>
  <si>
    <t>far</t>
  </si>
  <si>
    <t>phares</t>
  </si>
  <si>
    <t>faruri</t>
  </si>
  <si>
    <t>fontaine</t>
  </si>
  <si>
    <r>
      <t>f</t>
    </r>
    <r>
      <rPr>
        <sz val="11"/>
        <color theme="1"/>
        <rFont val="Calibri"/>
        <family val="2"/>
      </rPr>
      <t>ântână</t>
    </r>
  </si>
  <si>
    <r>
      <t>f</t>
    </r>
    <r>
      <rPr>
        <sz val="11"/>
        <color theme="1"/>
        <rFont val="Calibri"/>
        <family val="2"/>
      </rPr>
      <t>ântâni</t>
    </r>
  </si>
  <si>
    <t>fontaines</t>
  </si>
  <si>
    <t>pneu</t>
  </si>
  <si>
    <t>pneuri</t>
  </si>
  <si>
    <t>pizza</t>
  </si>
  <si>
    <t>pizzas</t>
  </si>
  <si>
    <t>pizze</t>
  </si>
  <si>
    <t>piramide</t>
  </si>
  <si>
    <r>
      <t>piramid</t>
    </r>
    <r>
      <rPr>
        <sz val="11"/>
        <color theme="1"/>
        <rFont val="Calibri"/>
        <family val="2"/>
      </rPr>
      <t>ă</t>
    </r>
  </si>
  <si>
    <t>perle</t>
  </si>
  <si>
    <r>
      <t>perl</t>
    </r>
    <r>
      <rPr>
        <sz val="11"/>
        <color theme="1"/>
        <rFont val="Calibri"/>
        <family val="2"/>
      </rPr>
      <t>ă</t>
    </r>
  </si>
  <si>
    <t>perles</t>
  </si>
  <si>
    <t>pédale</t>
  </si>
  <si>
    <r>
      <t>pedal</t>
    </r>
    <r>
      <rPr>
        <sz val="11"/>
        <color theme="1"/>
        <rFont val="Calibri"/>
        <family val="2"/>
      </rPr>
      <t>ă</t>
    </r>
  </si>
  <si>
    <t>pédales</t>
  </si>
  <si>
    <t>pedale</t>
  </si>
  <si>
    <t>parachute</t>
  </si>
  <si>
    <r>
      <t>para</t>
    </r>
    <r>
      <rPr>
        <sz val="11"/>
        <color theme="1"/>
        <rFont val="Calibri"/>
        <family val="2"/>
      </rPr>
      <t>şută</t>
    </r>
  </si>
  <si>
    <t>parachutes</t>
  </si>
  <si>
    <r>
      <t>para</t>
    </r>
    <r>
      <rPr>
        <sz val="11"/>
        <color theme="1"/>
        <rFont val="Calibri"/>
        <family val="2"/>
      </rPr>
      <t>şute</t>
    </r>
  </si>
  <si>
    <t>7.72</t>
  </si>
  <si>
    <t>17.36</t>
  </si>
  <si>
    <t>1.11</t>
  </si>
  <si>
    <t>1.55</t>
  </si>
  <si>
    <t>10.00</t>
  </si>
  <si>
    <t>12.23</t>
  </si>
  <si>
    <t>5.08</t>
  </si>
  <si>
    <t>4.79</t>
  </si>
  <si>
    <t>0.52</t>
  </si>
  <si>
    <t>10.57</t>
  </si>
  <si>
    <t>4.13</t>
  </si>
  <si>
    <t>7.30</t>
  </si>
  <si>
    <t>6.44</t>
  </si>
  <si>
    <t>pyramide</t>
  </si>
  <si>
    <t>pyramides</t>
  </si>
  <si>
    <t>7.02</t>
  </si>
  <si>
    <t>4.73</t>
  </si>
  <si>
    <t>23.09</t>
  </si>
  <si>
    <t>18.60</t>
  </si>
  <si>
    <t>4.49</t>
  </si>
  <si>
    <t>0.67</t>
  </si>
  <si>
    <t>hélicoptère</t>
  </si>
  <si>
    <t>hélicoptères</t>
  </si>
  <si>
    <t>13.96</t>
  </si>
  <si>
    <t>10.98</t>
  </si>
  <si>
    <t>5.27</t>
  </si>
  <si>
    <t>3.92</t>
  </si>
  <si>
    <t>11.88</t>
  </si>
  <si>
    <t>7.17</t>
  </si>
  <si>
    <t>13.44</t>
  </si>
  <si>
    <t>17.03</t>
  </si>
  <si>
    <t>5.64</t>
  </si>
  <si>
    <t>pneus</t>
  </si>
  <si>
    <t>7.79</t>
  </si>
  <si>
    <t>prune</t>
  </si>
  <si>
    <r>
      <t>prun</t>
    </r>
    <r>
      <rPr>
        <sz val="11"/>
        <color theme="1"/>
        <rFont val="Calibri"/>
        <family val="2"/>
      </rPr>
      <t>ă</t>
    </r>
  </si>
  <si>
    <t>prunes</t>
  </si>
  <si>
    <t>régle</t>
  </si>
  <si>
    <r>
      <t>rigl</t>
    </r>
    <r>
      <rPr>
        <sz val="11"/>
        <color theme="1"/>
        <rFont val="Calibri"/>
        <family val="2"/>
      </rPr>
      <t>ă</t>
    </r>
  </si>
  <si>
    <t>règles</t>
  </si>
  <si>
    <t>rigle</t>
  </si>
  <si>
    <t>0.48</t>
  </si>
  <si>
    <t>1.87</t>
  </si>
  <si>
    <t>79.51</t>
  </si>
  <si>
    <t>49.93</t>
  </si>
  <si>
    <t>33.17</t>
  </si>
  <si>
    <t>27.91</t>
  </si>
  <si>
    <t>46.34</t>
  </si>
  <si>
    <t>22.03</t>
  </si>
  <si>
    <t>5.95</t>
  </si>
  <si>
    <t>lettres</t>
  </si>
  <si>
    <t>nom fr</t>
  </si>
  <si>
    <t>nom ro</t>
  </si>
  <si>
    <t>pl fr</t>
  </si>
  <si>
    <t>pl ro</t>
  </si>
  <si>
    <t>brocoli</t>
  </si>
  <si>
    <t>brocolis</t>
  </si>
  <si>
    <t>salade</t>
  </si>
  <si>
    <r>
      <t>salat</t>
    </r>
    <r>
      <rPr>
        <sz val="11"/>
        <color theme="1"/>
        <rFont val="Calibri"/>
        <family val="2"/>
      </rPr>
      <t>ă</t>
    </r>
  </si>
  <si>
    <t>salades</t>
  </si>
  <si>
    <t>salate</t>
  </si>
  <si>
    <t>salopette</t>
  </si>
  <si>
    <r>
      <t>salopet</t>
    </r>
    <r>
      <rPr>
        <sz val="11"/>
        <color theme="1"/>
        <rFont val="Calibri"/>
        <family val="2"/>
      </rPr>
      <t>ă</t>
    </r>
  </si>
  <si>
    <t>salopettes</t>
  </si>
  <si>
    <t>salopete</t>
  </si>
  <si>
    <t>seringue</t>
  </si>
  <si>
    <r>
      <t>sering</t>
    </r>
    <r>
      <rPr>
        <sz val="11"/>
        <color theme="1"/>
        <rFont val="Calibri"/>
        <family val="2"/>
      </rPr>
      <t>ă</t>
    </r>
  </si>
  <si>
    <t>seringues</t>
  </si>
  <si>
    <t>seringi</t>
  </si>
  <si>
    <t>épine</t>
  </si>
  <si>
    <t>spin</t>
  </si>
  <si>
    <t>épines</t>
  </si>
  <si>
    <t>spini</t>
  </si>
  <si>
    <t>stetoscop</t>
  </si>
  <si>
    <t>stétoscopes</t>
  </si>
  <si>
    <t>stetoscoape</t>
  </si>
  <si>
    <t>voisorthsg</t>
  </si>
  <si>
    <t>voisphonsg</t>
  </si>
  <si>
    <t>voisorthpl</t>
  </si>
  <si>
    <t>voisphonpl</t>
  </si>
  <si>
    <t>21.80</t>
  </si>
  <si>
    <t>24.26</t>
  </si>
  <si>
    <t>15.88</t>
  </si>
  <si>
    <t>5.92</t>
  </si>
  <si>
    <t>8.85</t>
  </si>
  <si>
    <t>12.43</t>
  </si>
  <si>
    <t>2.52</t>
  </si>
  <si>
    <t>1.71</t>
  </si>
  <si>
    <t>chevalet</t>
  </si>
  <si>
    <t>chevalets</t>
  </si>
  <si>
    <t>şevalet</t>
  </si>
  <si>
    <t>şevalete</t>
  </si>
  <si>
    <t>tanc</t>
  </si>
  <si>
    <t>tancs</t>
  </si>
  <si>
    <t>tancuri</t>
  </si>
  <si>
    <t>taxi</t>
  </si>
  <si>
    <t>taxis</t>
  </si>
  <si>
    <t>taxiuri</t>
  </si>
  <si>
    <t>téléphone</t>
  </si>
  <si>
    <t>téléphones</t>
  </si>
  <si>
    <t>telefon</t>
  </si>
  <si>
    <t>telefoane</t>
  </si>
  <si>
    <t>tornades</t>
  </si>
  <si>
    <r>
      <t>tornad</t>
    </r>
    <r>
      <rPr>
        <sz val="11"/>
        <color theme="1"/>
        <rFont val="Calibri"/>
        <family val="2"/>
      </rPr>
      <t>ă</t>
    </r>
  </si>
  <si>
    <t>tornade</t>
  </si>
  <si>
    <t>totem</t>
  </si>
  <si>
    <t>totems</t>
  </si>
  <si>
    <t>totemuri</t>
  </si>
  <si>
    <t>tracteur</t>
  </si>
  <si>
    <t>tractoare</t>
  </si>
  <si>
    <t>tractor</t>
  </si>
  <si>
    <t>train</t>
  </si>
  <si>
    <t>trains</t>
  </si>
  <si>
    <t>tren</t>
  </si>
  <si>
    <t>trenuri</t>
  </si>
  <si>
    <t>trophée</t>
  </si>
  <si>
    <t>trophées</t>
  </si>
  <si>
    <t>trofeu</t>
  </si>
  <si>
    <t>trofee</t>
  </si>
  <si>
    <t>turban</t>
  </si>
  <si>
    <t>turbans</t>
  </si>
  <si>
    <t>turbane</t>
  </si>
  <si>
    <t>cigarette</t>
  </si>
  <si>
    <t>cigarettes</t>
  </si>
  <si>
    <t>ţigară</t>
  </si>
  <si>
    <t>ţigări</t>
  </si>
  <si>
    <t>veste</t>
  </si>
  <si>
    <t>vestes</t>
  </si>
  <si>
    <r>
      <t>vest</t>
    </r>
    <r>
      <rPr>
        <sz val="11"/>
        <color theme="1"/>
        <rFont val="Calibri"/>
        <family val="2"/>
      </rPr>
      <t>ă</t>
    </r>
  </si>
  <si>
    <t>volan</t>
  </si>
  <si>
    <t>volane</t>
  </si>
  <si>
    <t>65.57</t>
  </si>
  <si>
    <t>114.93</t>
  </si>
  <si>
    <t>39.22</t>
  </si>
  <si>
    <t>77.57</t>
  </si>
  <si>
    <t>26.35</t>
  </si>
  <si>
    <t>37.36</t>
  </si>
  <si>
    <t>2.87</t>
  </si>
  <si>
    <t>1.12</t>
  </si>
  <si>
    <t>3.77</t>
  </si>
  <si>
    <t>2.65</t>
  </si>
  <si>
    <t>37.72</t>
  </si>
  <si>
    <t>61.62</t>
  </si>
  <si>
    <t>36.00</t>
  </si>
  <si>
    <t>55.68</t>
  </si>
  <si>
    <t>8.41</t>
  </si>
  <si>
    <t>4.62</t>
  </si>
  <si>
    <t>63.77</t>
  </si>
  <si>
    <t>59.42</t>
  </si>
  <si>
    <t>41.22</t>
  </si>
  <si>
    <t>4.35</t>
  </si>
  <si>
    <t>160.80</t>
  </si>
  <si>
    <t>96.82</t>
  </si>
  <si>
    <t>155.68</t>
  </si>
  <si>
    <t>93.99</t>
  </si>
  <si>
    <t>255.28</t>
  </si>
  <si>
    <t>288.65</t>
  </si>
  <si>
    <t>244.40</t>
  </si>
  <si>
    <t>271.28</t>
  </si>
  <si>
    <t>4.85</t>
  </si>
  <si>
    <t>2.17</t>
  </si>
  <si>
    <t>volants</t>
  </si>
  <si>
    <t>volant</t>
  </si>
  <si>
    <t>19.65</t>
  </si>
  <si>
    <t>19.23</t>
  </si>
  <si>
    <t>33.51</t>
  </si>
  <si>
    <t>patin</t>
  </si>
  <si>
    <r>
      <t>patin</t>
    </r>
    <r>
      <rPr>
        <sz val="11"/>
        <color theme="1"/>
        <rFont val="Calibri"/>
        <family val="2"/>
      </rPr>
      <t>ă</t>
    </r>
  </si>
  <si>
    <t>patins</t>
  </si>
  <si>
    <t>patine</t>
  </si>
  <si>
    <t>contrebasses</t>
  </si>
  <si>
    <t>contrabasuri</t>
  </si>
  <si>
    <r>
      <t>schele</t>
    </r>
    <r>
      <rPr>
        <sz val="11"/>
        <color theme="1"/>
        <rFont val="Calibri"/>
        <family val="2"/>
      </rPr>
      <t>ţi</t>
    </r>
  </si>
  <si>
    <t>stéthoscope</t>
  </si>
  <si>
    <t>tank</t>
  </si>
  <si>
    <t>2 p-e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</si>
</sst>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/>
    <xf numFmtId="0" fontId="0" fillId="0" borderId="0" xfId="0" applyFill="1"/>
    <xf numFmtId="0" fontId="0" fillId="0" borderId="0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4" borderId="0" xfId="0" applyFill="1" applyBorder="1"/>
    <xf numFmtId="0" fontId="0" fillId="4" borderId="0" xfId="0" applyFont="1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5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Alignment="1"/>
    <xf numFmtId="0" fontId="0" fillId="4" borderId="0" xfId="0" applyFill="1"/>
    <xf numFmtId="0" fontId="1" fillId="0" borderId="0" xfId="0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0" xfId="0" applyFill="1"/>
    <xf numFmtId="0" fontId="0" fillId="0" borderId="0" xfId="0" applyFont="1" applyFill="1" applyAlignment="1"/>
    <xf numFmtId="0" fontId="2" fillId="0" borderId="0" xfId="0" applyFont="1" applyFill="1" applyBorder="1" applyAlignment="1">
      <alignment vertical="top" wrapText="1"/>
    </xf>
    <xf numFmtId="0" fontId="0" fillId="7" borderId="0" xfId="0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0" fillId="6" borderId="0" xfId="0" applyFont="1" applyFill="1" applyBorder="1" applyAlignment="1">
      <alignment vertical="top" wrapText="1"/>
    </xf>
    <xf numFmtId="0" fontId="0" fillId="6" borderId="0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selection activeCell="C16" sqref="C16"/>
    </sheetView>
  </sheetViews>
  <sheetFormatPr baseColWidth="10" defaultRowHeight="15"/>
  <cols>
    <col min="1" max="1" width="12.5703125" customWidth="1"/>
    <col min="2" max="2" width="7" customWidth="1"/>
    <col min="3" max="3" width="12.7109375" customWidth="1"/>
    <col min="4" max="4" width="3.140625" customWidth="1"/>
    <col min="5" max="5" width="14" customWidth="1"/>
    <col min="6" max="6" width="3" customWidth="1"/>
    <col min="7" max="7" width="14.5703125" customWidth="1"/>
    <col min="8" max="8" width="3.42578125" customWidth="1"/>
    <col min="9" max="9" width="14" customWidth="1"/>
    <col min="10" max="10" width="12.7109375" customWidth="1"/>
  </cols>
  <sheetData>
    <row r="1" spans="1:20">
      <c r="A1" t="s">
        <v>691</v>
      </c>
      <c r="B1" t="s">
        <v>690</v>
      </c>
      <c r="C1" t="s">
        <v>692</v>
      </c>
      <c r="E1" t="s">
        <v>693</v>
      </c>
      <c r="G1" t="s">
        <v>694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716</v>
      </c>
      <c r="R1" t="s">
        <v>717</v>
      </c>
      <c r="S1" t="s">
        <v>718</v>
      </c>
      <c r="T1" t="s">
        <v>719</v>
      </c>
    </row>
    <row r="2" spans="1:20" s="2" customFormat="1">
      <c r="A2" s="1" t="s">
        <v>12</v>
      </c>
      <c r="B2" s="20">
        <f t="shared" ref="B2:B11" si="0">LEN(A2)</f>
        <v>6</v>
      </c>
      <c r="C2" s="12" t="s">
        <v>12</v>
      </c>
      <c r="D2" s="20">
        <f t="shared" ref="D2:D11" si="1">LEN(C2)</f>
        <v>6</v>
      </c>
      <c r="E2" s="13" t="s">
        <v>12</v>
      </c>
      <c r="F2" s="20">
        <f t="shared" ref="F2:F11" si="2">LEN(E2)</f>
        <v>6</v>
      </c>
      <c r="G2" s="12" t="s">
        <v>48</v>
      </c>
      <c r="H2" s="20">
        <f t="shared" ref="H2:H11" si="3">LEN(G2)</f>
        <v>7</v>
      </c>
      <c r="I2" s="14" t="s">
        <v>17</v>
      </c>
      <c r="J2" s="14" t="s">
        <v>18</v>
      </c>
      <c r="K2" s="14" t="s">
        <v>17</v>
      </c>
      <c r="L2" s="14" t="s">
        <v>18</v>
      </c>
      <c r="M2" s="14" t="s">
        <v>17</v>
      </c>
      <c r="N2" s="14" t="s">
        <v>18</v>
      </c>
      <c r="O2" s="12">
        <v>39</v>
      </c>
      <c r="P2" s="14" t="s">
        <v>432</v>
      </c>
      <c r="Q2" s="2">
        <v>0</v>
      </c>
      <c r="R2" s="2">
        <v>0</v>
      </c>
      <c r="S2" s="4">
        <v>0</v>
      </c>
      <c r="T2" s="4">
        <v>0</v>
      </c>
    </row>
    <row r="3" spans="1:20" s="2" customFormat="1">
      <c r="A3" s="10" t="s">
        <v>344</v>
      </c>
      <c r="B3">
        <f t="shared" si="0"/>
        <v>6</v>
      </c>
      <c r="C3" s="5" t="s">
        <v>345</v>
      </c>
      <c r="D3">
        <f t="shared" si="1"/>
        <v>6</v>
      </c>
      <c r="E3" s="8" t="s">
        <v>346</v>
      </c>
      <c r="F3">
        <f t="shared" si="2"/>
        <v>7</v>
      </c>
      <c r="G3" s="4" t="s">
        <v>347</v>
      </c>
      <c r="H3">
        <f t="shared" si="3"/>
        <v>7</v>
      </c>
      <c r="I3" s="5" t="s">
        <v>348</v>
      </c>
      <c r="J3" s="5" t="s">
        <v>349</v>
      </c>
      <c r="K3" s="5" t="s">
        <v>350</v>
      </c>
      <c r="L3" s="5" t="s">
        <v>351</v>
      </c>
      <c r="M3" s="5" t="s">
        <v>119</v>
      </c>
      <c r="N3" s="5" t="s">
        <v>490</v>
      </c>
      <c r="O3">
        <v>152</v>
      </c>
      <c r="P3" t="s">
        <v>432</v>
      </c>
      <c r="Q3" s="4">
        <v>0</v>
      </c>
      <c r="R3" s="4">
        <v>3</v>
      </c>
      <c r="S3" s="4">
        <v>0</v>
      </c>
      <c r="T3" s="4">
        <v>3</v>
      </c>
    </row>
    <row r="4" spans="1:20" s="2" customFormat="1">
      <c r="A4" s="11" t="s">
        <v>338</v>
      </c>
      <c r="B4">
        <f t="shared" si="0"/>
        <v>7</v>
      </c>
      <c r="C4" s="4" t="s">
        <v>338</v>
      </c>
      <c r="D4">
        <f t="shared" si="1"/>
        <v>7</v>
      </c>
      <c r="E4" s="8" t="s">
        <v>339</v>
      </c>
      <c r="F4">
        <f t="shared" si="2"/>
        <v>8</v>
      </c>
      <c r="G4" s="4" t="s">
        <v>340</v>
      </c>
      <c r="H4">
        <f t="shared" si="3"/>
        <v>8</v>
      </c>
      <c r="I4" s="5" t="s">
        <v>341</v>
      </c>
      <c r="J4" s="5" t="s">
        <v>342</v>
      </c>
      <c r="K4" s="5" t="s">
        <v>343</v>
      </c>
      <c r="L4" s="5" t="s">
        <v>302</v>
      </c>
      <c r="M4" s="5" t="s">
        <v>492</v>
      </c>
      <c r="N4" s="5" t="s">
        <v>45</v>
      </c>
      <c r="O4">
        <v>8</v>
      </c>
      <c r="P4" s="5">
        <v>217</v>
      </c>
      <c r="Q4" s="4">
        <v>0</v>
      </c>
      <c r="R4" s="4">
        <v>0</v>
      </c>
      <c r="S4" s="4">
        <v>0</v>
      </c>
      <c r="T4" s="4">
        <v>0</v>
      </c>
    </row>
    <row r="5" spans="1:20" s="2" customFormat="1">
      <c r="A5" s="10" t="s">
        <v>695</v>
      </c>
      <c r="B5">
        <f t="shared" si="0"/>
        <v>7</v>
      </c>
      <c r="C5" s="4" t="s">
        <v>558</v>
      </c>
      <c r="D5">
        <f t="shared" si="1"/>
        <v>8</v>
      </c>
      <c r="E5" s="8" t="s">
        <v>696</v>
      </c>
      <c r="F5">
        <f t="shared" si="2"/>
        <v>8</v>
      </c>
      <c r="G5" s="4" t="s">
        <v>558</v>
      </c>
      <c r="H5">
        <f t="shared" si="3"/>
        <v>8</v>
      </c>
      <c r="I5" s="5" t="s">
        <v>350</v>
      </c>
      <c r="J5" s="5" t="s">
        <v>499</v>
      </c>
      <c r="K5" s="5" t="s">
        <v>306</v>
      </c>
      <c r="L5" s="5" t="s">
        <v>268</v>
      </c>
      <c r="M5" s="5" t="s">
        <v>470</v>
      </c>
      <c r="N5" s="5" t="s">
        <v>499</v>
      </c>
      <c r="O5" s="8" t="s">
        <v>432</v>
      </c>
      <c r="P5" s="8" t="s">
        <v>432</v>
      </c>
      <c r="Q5" s="4">
        <v>0</v>
      </c>
      <c r="R5" s="4">
        <v>0</v>
      </c>
      <c r="S5" s="4">
        <v>0</v>
      </c>
      <c r="T5" s="4">
        <v>0</v>
      </c>
    </row>
    <row r="6" spans="1:20">
      <c r="A6" s="1" t="s">
        <v>14</v>
      </c>
      <c r="B6" s="20">
        <f t="shared" si="0"/>
        <v>7</v>
      </c>
      <c r="C6" s="12" t="s">
        <v>14</v>
      </c>
      <c r="D6" s="20">
        <f t="shared" si="1"/>
        <v>7</v>
      </c>
      <c r="E6" s="13" t="s">
        <v>37</v>
      </c>
      <c r="F6" s="20">
        <f t="shared" si="2"/>
        <v>8</v>
      </c>
      <c r="G6" s="12" t="s">
        <v>50</v>
      </c>
      <c r="H6" s="20">
        <f t="shared" si="3"/>
        <v>8</v>
      </c>
      <c r="I6" s="14" t="s">
        <v>24</v>
      </c>
      <c r="J6" s="14" t="s">
        <v>25</v>
      </c>
      <c r="K6" s="14" t="s">
        <v>26</v>
      </c>
      <c r="L6" s="14" t="s">
        <v>27</v>
      </c>
      <c r="M6" s="14" t="s">
        <v>42</v>
      </c>
      <c r="N6" s="14" t="s">
        <v>43</v>
      </c>
      <c r="O6" s="12">
        <v>138</v>
      </c>
      <c r="P6" s="12">
        <v>54</v>
      </c>
      <c r="Q6" s="8">
        <v>1</v>
      </c>
      <c r="R6" s="8">
        <v>1</v>
      </c>
      <c r="S6" s="8">
        <v>0</v>
      </c>
      <c r="T6" s="8">
        <v>1</v>
      </c>
    </row>
    <row r="7" spans="1:20">
      <c r="A7" s="1" t="s">
        <v>16</v>
      </c>
      <c r="B7" s="20">
        <f t="shared" si="0"/>
        <v>9</v>
      </c>
      <c r="C7" s="12" t="s">
        <v>53</v>
      </c>
      <c r="D7" s="20">
        <f t="shared" si="1"/>
        <v>7</v>
      </c>
      <c r="E7" s="13" t="s">
        <v>39</v>
      </c>
      <c r="F7" s="20">
        <f t="shared" si="2"/>
        <v>10</v>
      </c>
      <c r="G7" s="12" t="s">
        <v>54</v>
      </c>
      <c r="H7" s="20">
        <f t="shared" si="3"/>
        <v>8</v>
      </c>
      <c r="I7" s="14" t="s">
        <v>32</v>
      </c>
      <c r="J7" s="14" t="s">
        <v>33</v>
      </c>
      <c r="K7" s="14" t="s">
        <v>34</v>
      </c>
      <c r="L7" s="14" t="s">
        <v>35</v>
      </c>
      <c r="M7" s="14" t="s">
        <v>46</v>
      </c>
      <c r="N7" s="14" t="s">
        <v>47</v>
      </c>
      <c r="O7" s="12">
        <v>175</v>
      </c>
      <c r="P7" s="14" t="s">
        <v>432</v>
      </c>
      <c r="Q7" s="8">
        <v>0</v>
      </c>
      <c r="R7" s="8">
        <v>0</v>
      </c>
      <c r="S7" s="8">
        <v>0</v>
      </c>
      <c r="T7" s="8">
        <v>0</v>
      </c>
    </row>
    <row r="8" spans="1:20">
      <c r="A8" s="1" t="s">
        <v>13</v>
      </c>
      <c r="B8" s="20">
        <f t="shared" si="0"/>
        <v>9</v>
      </c>
      <c r="C8" s="12" t="s">
        <v>49</v>
      </c>
      <c r="D8" s="20">
        <f t="shared" si="1"/>
        <v>7</v>
      </c>
      <c r="E8" s="13" t="s">
        <v>36</v>
      </c>
      <c r="F8" s="20">
        <f t="shared" si="2"/>
        <v>10</v>
      </c>
      <c r="G8" s="12" t="s">
        <v>812</v>
      </c>
      <c r="H8" s="20">
        <f t="shared" si="3"/>
        <v>8</v>
      </c>
      <c r="I8" s="14" t="s">
        <v>20</v>
      </c>
      <c r="J8" s="14" t="s">
        <v>21</v>
      </c>
      <c r="K8" s="14" t="s">
        <v>22</v>
      </c>
      <c r="L8" s="14" t="s">
        <v>23</v>
      </c>
      <c r="M8" s="14" t="s">
        <v>40</v>
      </c>
      <c r="N8" s="14" t="s">
        <v>41</v>
      </c>
      <c r="O8" s="14" t="s">
        <v>432</v>
      </c>
      <c r="P8" s="14" t="s">
        <v>432</v>
      </c>
      <c r="Q8" s="8">
        <v>0</v>
      </c>
      <c r="R8" s="8">
        <v>0</v>
      </c>
      <c r="S8" s="8">
        <v>0</v>
      </c>
      <c r="T8" s="8">
        <v>0</v>
      </c>
    </row>
    <row r="9" spans="1:20">
      <c r="A9" s="11" t="s">
        <v>333</v>
      </c>
      <c r="B9">
        <f t="shared" si="0"/>
        <v>6</v>
      </c>
      <c r="C9" s="4" t="s">
        <v>334</v>
      </c>
      <c r="D9">
        <f t="shared" si="1"/>
        <v>5</v>
      </c>
      <c r="E9" s="8" t="s">
        <v>335</v>
      </c>
      <c r="F9">
        <f t="shared" si="2"/>
        <v>8</v>
      </c>
      <c r="G9" s="4" t="s">
        <v>336</v>
      </c>
      <c r="H9">
        <f t="shared" si="3"/>
        <v>7</v>
      </c>
      <c r="I9" s="9" t="s">
        <v>337</v>
      </c>
      <c r="J9" s="9" t="s">
        <v>27</v>
      </c>
      <c r="K9" s="9" t="s">
        <v>337</v>
      </c>
      <c r="L9" s="9" t="s">
        <v>27</v>
      </c>
      <c r="M9" s="9" t="s">
        <v>337</v>
      </c>
      <c r="N9" s="9" t="s">
        <v>27</v>
      </c>
      <c r="O9" s="4">
        <v>29</v>
      </c>
      <c r="P9" s="9" t="s">
        <v>432</v>
      </c>
      <c r="Q9" s="8">
        <v>0</v>
      </c>
      <c r="R9" s="8">
        <v>0</v>
      </c>
      <c r="S9" s="8">
        <v>0</v>
      </c>
      <c r="T9" s="8">
        <v>0</v>
      </c>
    </row>
    <row r="10" spans="1:20">
      <c r="A10" s="1" t="s">
        <v>15</v>
      </c>
      <c r="B10" s="20">
        <f t="shared" si="0"/>
        <v>7</v>
      </c>
      <c r="C10" s="12" t="s">
        <v>51</v>
      </c>
      <c r="D10" s="20">
        <f t="shared" si="1"/>
        <v>6</v>
      </c>
      <c r="E10" s="13" t="s">
        <v>38</v>
      </c>
      <c r="F10" s="20">
        <f t="shared" si="2"/>
        <v>8</v>
      </c>
      <c r="G10" s="12" t="s">
        <v>52</v>
      </c>
      <c r="H10" s="20">
        <f t="shared" si="3"/>
        <v>7</v>
      </c>
      <c r="I10" s="14" t="s">
        <v>28</v>
      </c>
      <c r="J10" s="14" t="s">
        <v>29</v>
      </c>
      <c r="K10" s="14" t="s">
        <v>30</v>
      </c>
      <c r="L10" s="14" t="s">
        <v>31</v>
      </c>
      <c r="M10" s="14" t="s">
        <v>44</v>
      </c>
      <c r="N10" s="14" t="s">
        <v>45</v>
      </c>
      <c r="O10" s="12">
        <v>38</v>
      </c>
      <c r="P10" s="14" t="s">
        <v>432</v>
      </c>
      <c r="Q10">
        <v>1</v>
      </c>
      <c r="R10">
        <v>2</v>
      </c>
      <c r="S10">
        <v>0</v>
      </c>
      <c r="T10">
        <v>2</v>
      </c>
    </row>
    <row r="11" spans="1:20">
      <c r="A11" s="11" t="s">
        <v>325</v>
      </c>
      <c r="B11">
        <f t="shared" si="0"/>
        <v>6</v>
      </c>
      <c r="C11" s="4" t="s">
        <v>326</v>
      </c>
      <c r="D11">
        <f t="shared" si="1"/>
        <v>6</v>
      </c>
      <c r="E11" s="6" t="s">
        <v>327</v>
      </c>
      <c r="F11">
        <f t="shared" si="2"/>
        <v>7</v>
      </c>
      <c r="G11" s="4" t="s">
        <v>328</v>
      </c>
      <c r="H11">
        <f t="shared" si="3"/>
        <v>7</v>
      </c>
      <c r="I11" s="9" t="s">
        <v>329</v>
      </c>
      <c r="J11" s="9" t="s">
        <v>330</v>
      </c>
      <c r="K11" s="9" t="s">
        <v>331</v>
      </c>
      <c r="L11" s="9" t="s">
        <v>332</v>
      </c>
      <c r="M11" s="9" t="s">
        <v>495</v>
      </c>
      <c r="N11" s="9" t="s">
        <v>305</v>
      </c>
      <c r="O11">
        <v>64</v>
      </c>
      <c r="P11">
        <v>22</v>
      </c>
      <c r="Q11" s="7">
        <v>0</v>
      </c>
      <c r="R11" s="7">
        <v>0</v>
      </c>
      <c r="S11" s="7">
        <v>0</v>
      </c>
      <c r="T11" s="7">
        <v>0</v>
      </c>
    </row>
    <row r="12" spans="1:20">
      <c r="A12" s="9"/>
      <c r="C12" s="4"/>
      <c r="E12" s="9"/>
      <c r="G12" s="4"/>
      <c r="I12" s="9"/>
      <c r="J12" s="9"/>
      <c r="K12" s="9"/>
      <c r="L12" s="9"/>
      <c r="M12" s="9"/>
      <c r="N12" s="9"/>
      <c r="P12" s="9"/>
    </row>
    <row r="13" spans="1:20">
      <c r="A13" s="7">
        <v>10</v>
      </c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</row>
    <row r="14" spans="1:20">
      <c r="A14" s="7"/>
      <c r="B14" s="7"/>
      <c r="C14" s="7"/>
      <c r="D14" s="7"/>
      <c r="E14" s="7"/>
      <c r="F14" s="7"/>
      <c r="G14" s="7"/>
      <c r="H14" s="7"/>
      <c r="I14" s="7"/>
    </row>
    <row r="15" spans="1:20">
      <c r="A15" s="7"/>
      <c r="B15" s="7"/>
      <c r="C15" s="7"/>
      <c r="D15" s="7"/>
      <c r="E15" s="7"/>
      <c r="F15" s="7"/>
      <c r="G15" s="7"/>
      <c r="H15" s="7"/>
      <c r="I15" s="7"/>
    </row>
    <row r="16" spans="1:20">
      <c r="A16" s="7"/>
      <c r="B16" s="7"/>
      <c r="C16" s="7"/>
      <c r="D16" s="7"/>
      <c r="E16" s="7"/>
      <c r="F16" s="7"/>
      <c r="G16" s="7"/>
      <c r="H16" s="7"/>
      <c r="I16" s="7"/>
    </row>
  </sheetData>
  <sortState ref="A3:L22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opLeftCell="A16" workbookViewId="0">
      <selection activeCell="C37" sqref="C37"/>
    </sheetView>
  </sheetViews>
  <sheetFormatPr baseColWidth="10" defaultRowHeight="15"/>
  <cols>
    <col min="1" max="1" width="12.5703125" customWidth="1"/>
    <col min="2" max="2" width="6.85546875" customWidth="1"/>
    <col min="3" max="3" width="11.140625" customWidth="1"/>
    <col min="4" max="4" width="3.5703125" customWidth="1"/>
    <col min="5" max="5" width="11.140625" customWidth="1"/>
    <col min="6" max="6" width="3.28515625" customWidth="1"/>
    <col min="7" max="7" width="14.5703125" customWidth="1"/>
    <col min="8" max="8" width="3.85546875" customWidth="1"/>
    <col min="9" max="9" width="14" customWidth="1"/>
    <col min="10" max="10" width="12.7109375" customWidth="1"/>
  </cols>
  <sheetData>
    <row r="1" spans="1:20">
      <c r="A1" t="s">
        <v>691</v>
      </c>
      <c r="B1" t="s">
        <v>690</v>
      </c>
      <c r="C1" t="s">
        <v>692</v>
      </c>
      <c r="E1" t="s">
        <v>693</v>
      </c>
      <c r="G1" t="s">
        <v>694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716</v>
      </c>
      <c r="R1" t="s">
        <v>717</v>
      </c>
      <c r="S1" t="s">
        <v>718</v>
      </c>
      <c r="T1" t="s">
        <v>719</v>
      </c>
    </row>
    <row r="2" spans="1:20" s="2" customFormat="1">
      <c r="A2" s="1" t="s">
        <v>55</v>
      </c>
      <c r="B2" s="20">
        <f t="shared" ref="B2:B20" si="0">LEN(A2)</f>
        <v>6</v>
      </c>
      <c r="C2" s="12" t="s">
        <v>110</v>
      </c>
      <c r="D2" s="20">
        <f t="shared" ref="D2" si="1">LEN(C2)</f>
        <v>6</v>
      </c>
      <c r="E2" s="13" t="s">
        <v>95</v>
      </c>
      <c r="F2" s="20">
        <f t="shared" ref="F2" si="2">LEN(E2)</f>
        <v>7</v>
      </c>
      <c r="G2" s="12" t="s">
        <v>55</v>
      </c>
      <c r="H2" s="20">
        <f t="shared" ref="H2:H20" si="3">LEN(G2)</f>
        <v>6</v>
      </c>
      <c r="I2" s="14" t="s">
        <v>63</v>
      </c>
      <c r="J2" s="14" t="s">
        <v>64</v>
      </c>
      <c r="K2" s="14" t="s">
        <v>65</v>
      </c>
      <c r="L2" s="14" t="s">
        <v>66</v>
      </c>
      <c r="M2" s="14" t="s">
        <v>100</v>
      </c>
      <c r="N2" s="14" t="s">
        <v>101</v>
      </c>
      <c r="O2" s="12">
        <v>9</v>
      </c>
      <c r="P2" s="12">
        <v>67</v>
      </c>
      <c r="Q2" s="4">
        <v>3</v>
      </c>
      <c r="R2" s="4">
        <v>3</v>
      </c>
      <c r="S2" s="4">
        <v>5</v>
      </c>
      <c r="T2" s="4">
        <v>3</v>
      </c>
    </row>
    <row r="3" spans="1:20" s="2" customFormat="1">
      <c r="A3" s="10" t="s">
        <v>453</v>
      </c>
      <c r="B3">
        <f t="shared" si="0"/>
        <v>6</v>
      </c>
      <c r="C3" s="2" t="s">
        <v>454</v>
      </c>
      <c r="D3">
        <f t="shared" ref="D3" si="4">LEN(C3)</f>
        <v>5</v>
      </c>
      <c r="E3" s="9" t="s">
        <v>455</v>
      </c>
      <c r="F3">
        <f t="shared" ref="F3" si="5">LEN(E3)</f>
        <v>7</v>
      </c>
      <c r="G3" s="2" t="s">
        <v>456</v>
      </c>
      <c r="H3">
        <f t="shared" si="3"/>
        <v>5</v>
      </c>
      <c r="I3" s="3" t="s">
        <v>520</v>
      </c>
      <c r="J3" s="3" t="s">
        <v>521</v>
      </c>
      <c r="K3" s="3" t="s">
        <v>522</v>
      </c>
      <c r="L3" s="3" t="s">
        <v>523</v>
      </c>
      <c r="M3" s="3" t="s">
        <v>524</v>
      </c>
      <c r="N3" s="3" t="s">
        <v>525</v>
      </c>
      <c r="O3" s="2">
        <v>95</v>
      </c>
      <c r="P3" s="2">
        <v>35</v>
      </c>
      <c r="Q3" s="4">
        <v>5</v>
      </c>
      <c r="R3" s="4">
        <v>15</v>
      </c>
      <c r="S3" s="4">
        <v>4</v>
      </c>
      <c r="T3" s="4">
        <v>15</v>
      </c>
    </row>
    <row r="4" spans="1:20" s="2" customFormat="1">
      <c r="A4" s="11" t="s">
        <v>395</v>
      </c>
      <c r="B4">
        <f t="shared" si="0"/>
        <v>5</v>
      </c>
      <c r="C4" s="9" t="s">
        <v>396</v>
      </c>
      <c r="D4">
        <f t="shared" ref="D4" si="6">LEN(C4)</f>
        <v>5</v>
      </c>
      <c r="E4" s="6" t="s">
        <v>397</v>
      </c>
      <c r="F4">
        <f t="shared" ref="F4" si="7">LEN(E4)</f>
        <v>6</v>
      </c>
      <c r="G4" s="9" t="s">
        <v>395</v>
      </c>
      <c r="H4">
        <f t="shared" si="3"/>
        <v>5</v>
      </c>
      <c r="I4" s="6" t="s">
        <v>399</v>
      </c>
      <c r="J4" s="6" t="s">
        <v>400</v>
      </c>
      <c r="K4" s="6" t="s">
        <v>401</v>
      </c>
      <c r="L4" s="6" t="s">
        <v>164</v>
      </c>
      <c r="M4" s="6" t="s">
        <v>526</v>
      </c>
      <c r="N4" s="6" t="s">
        <v>527</v>
      </c>
      <c r="O4">
        <v>30</v>
      </c>
      <c r="P4">
        <v>43</v>
      </c>
      <c r="Q4" s="4">
        <v>4</v>
      </c>
      <c r="R4" s="4">
        <v>8</v>
      </c>
      <c r="S4" s="4">
        <v>7</v>
      </c>
      <c r="T4" s="4">
        <v>8</v>
      </c>
    </row>
    <row r="5" spans="1:20" s="2" customFormat="1">
      <c r="A5" s="11" t="s">
        <v>382</v>
      </c>
      <c r="B5">
        <f t="shared" si="0"/>
        <v>5</v>
      </c>
      <c r="C5" s="9" t="s">
        <v>383</v>
      </c>
      <c r="D5">
        <f t="shared" ref="D5" si="8">LEN(C5)</f>
        <v>4</v>
      </c>
      <c r="E5" s="6" t="s">
        <v>384</v>
      </c>
      <c r="F5">
        <f t="shared" ref="F5" si="9">LEN(E5)</f>
        <v>6</v>
      </c>
      <c r="G5" s="9" t="s">
        <v>385</v>
      </c>
      <c r="H5">
        <f t="shared" si="3"/>
        <v>4</v>
      </c>
      <c r="I5" s="6" t="s">
        <v>386</v>
      </c>
      <c r="J5" s="6" t="s">
        <v>193</v>
      </c>
      <c r="K5" s="6" t="s">
        <v>387</v>
      </c>
      <c r="L5" s="6" t="s">
        <v>388</v>
      </c>
      <c r="M5" s="6" t="s">
        <v>260</v>
      </c>
      <c r="N5" s="6" t="s">
        <v>269</v>
      </c>
      <c r="O5">
        <v>102</v>
      </c>
      <c r="P5">
        <v>318</v>
      </c>
      <c r="Q5" s="4">
        <v>10</v>
      </c>
      <c r="R5" s="4">
        <v>21</v>
      </c>
      <c r="S5" s="4">
        <v>9</v>
      </c>
      <c r="T5" s="4">
        <v>21</v>
      </c>
    </row>
    <row r="6" spans="1:20" s="4" customFormat="1">
      <c r="A6" s="10" t="s">
        <v>566</v>
      </c>
      <c r="B6">
        <f t="shared" si="0"/>
        <v>4</v>
      </c>
      <c r="C6" s="9" t="s">
        <v>567</v>
      </c>
      <c r="D6">
        <f t="shared" ref="D6" si="10">LEN(C6)</f>
        <v>4</v>
      </c>
      <c r="E6" s="9" t="s">
        <v>568</v>
      </c>
      <c r="F6">
        <f t="shared" ref="F6" si="11">LEN(E6)</f>
        <v>5</v>
      </c>
      <c r="G6" s="9" t="s">
        <v>566</v>
      </c>
      <c r="H6">
        <f t="shared" si="3"/>
        <v>4</v>
      </c>
      <c r="I6" s="9" t="s">
        <v>597</v>
      </c>
      <c r="J6" s="9" t="s">
        <v>21</v>
      </c>
      <c r="K6" s="9" t="s">
        <v>598</v>
      </c>
      <c r="L6" s="9" t="s">
        <v>103</v>
      </c>
      <c r="M6" s="9" t="s">
        <v>599</v>
      </c>
      <c r="N6" s="9" t="s">
        <v>105</v>
      </c>
      <c r="O6" s="8">
        <v>7</v>
      </c>
      <c r="P6" s="8">
        <v>19</v>
      </c>
      <c r="Q6" s="8">
        <v>17</v>
      </c>
      <c r="R6" s="8">
        <v>34</v>
      </c>
      <c r="S6" s="8">
        <v>14</v>
      </c>
      <c r="T6" s="8">
        <v>34</v>
      </c>
    </row>
    <row r="7" spans="1:20" s="4" customFormat="1">
      <c r="A7" s="22" t="s">
        <v>569</v>
      </c>
      <c r="B7">
        <f t="shared" si="0"/>
        <v>6</v>
      </c>
      <c r="C7" s="9" t="s">
        <v>570</v>
      </c>
      <c r="D7">
        <f t="shared" ref="D7" si="12">LEN(C7)</f>
        <v>6</v>
      </c>
      <c r="E7" s="9" t="s">
        <v>571</v>
      </c>
      <c r="F7">
        <f t="shared" ref="F7" si="13">LEN(E7)</f>
        <v>7</v>
      </c>
      <c r="G7" s="9" t="s">
        <v>569</v>
      </c>
      <c r="H7">
        <f t="shared" si="3"/>
        <v>6</v>
      </c>
      <c r="I7" s="9" t="s">
        <v>595</v>
      </c>
      <c r="J7" s="9" t="s">
        <v>460</v>
      </c>
      <c r="K7" s="9" t="s">
        <v>596</v>
      </c>
      <c r="L7" s="9" t="s">
        <v>243</v>
      </c>
      <c r="M7" s="9" t="s">
        <v>498</v>
      </c>
      <c r="N7" s="9" t="s">
        <v>471</v>
      </c>
      <c r="O7" s="8">
        <v>9</v>
      </c>
      <c r="P7" s="9" t="s">
        <v>432</v>
      </c>
      <c r="Q7" s="8">
        <v>1</v>
      </c>
      <c r="R7" s="8">
        <v>4</v>
      </c>
      <c r="S7" s="8">
        <v>1</v>
      </c>
      <c r="T7" s="8">
        <v>4</v>
      </c>
    </row>
    <row r="8" spans="1:20" s="4" customFormat="1">
      <c r="A8" s="10" t="s">
        <v>762</v>
      </c>
      <c r="B8" s="8">
        <f t="shared" si="0"/>
        <v>9</v>
      </c>
      <c r="C8" s="25" t="s">
        <v>764</v>
      </c>
      <c r="D8" s="8">
        <f t="shared" ref="D8" si="14">LEN(C8)</f>
        <v>6</v>
      </c>
      <c r="E8" s="9" t="s">
        <v>763</v>
      </c>
      <c r="F8" s="8">
        <f t="shared" ref="F8" si="15">LEN(E8)</f>
        <v>10</v>
      </c>
      <c r="G8" s="25" t="s">
        <v>765</v>
      </c>
      <c r="H8" s="8">
        <f t="shared" si="3"/>
        <v>6</v>
      </c>
      <c r="I8" s="9" t="s">
        <v>771</v>
      </c>
      <c r="J8" s="9" t="s">
        <v>772</v>
      </c>
      <c r="K8" s="9" t="s">
        <v>773</v>
      </c>
      <c r="L8" s="9" t="s">
        <v>774</v>
      </c>
      <c r="M8" s="9" t="s">
        <v>775</v>
      </c>
      <c r="N8" s="9" t="s">
        <v>776</v>
      </c>
      <c r="O8" s="6"/>
      <c r="P8" s="6"/>
      <c r="Q8" s="8">
        <v>0</v>
      </c>
      <c r="R8" s="8">
        <v>0</v>
      </c>
      <c r="S8" s="8">
        <v>0</v>
      </c>
      <c r="T8" s="8">
        <v>0</v>
      </c>
    </row>
    <row r="9" spans="1:20" s="2" customFormat="1">
      <c r="A9" s="10" t="s">
        <v>57</v>
      </c>
      <c r="B9">
        <f t="shared" si="0"/>
        <v>7</v>
      </c>
      <c r="C9" s="9" t="s">
        <v>447</v>
      </c>
      <c r="D9">
        <f t="shared" ref="D9" si="16">LEN(C9)</f>
        <v>7</v>
      </c>
      <c r="E9" s="6" t="s">
        <v>448</v>
      </c>
      <c r="F9">
        <f t="shared" ref="F9" si="17">LEN(E9)</f>
        <v>8</v>
      </c>
      <c r="G9" s="9" t="s">
        <v>57</v>
      </c>
      <c r="H9">
        <f t="shared" si="3"/>
        <v>7</v>
      </c>
      <c r="I9" s="3" t="s">
        <v>72</v>
      </c>
      <c r="J9" s="3" t="s">
        <v>73</v>
      </c>
      <c r="K9" s="3" t="s">
        <v>74</v>
      </c>
      <c r="L9" s="3" t="s">
        <v>75</v>
      </c>
      <c r="M9" s="6" t="s">
        <v>462</v>
      </c>
      <c r="N9" s="6" t="s">
        <v>529</v>
      </c>
      <c r="O9" s="2">
        <v>71</v>
      </c>
      <c r="P9" s="2">
        <v>30</v>
      </c>
      <c r="Q9" s="8">
        <v>1</v>
      </c>
      <c r="R9" s="8">
        <v>1</v>
      </c>
      <c r="S9" s="8">
        <v>2</v>
      </c>
      <c r="T9" s="8">
        <v>1</v>
      </c>
    </row>
    <row r="10" spans="1:20" s="4" customFormat="1">
      <c r="A10" s="10" t="s">
        <v>618</v>
      </c>
      <c r="B10">
        <f t="shared" si="0"/>
        <v>8</v>
      </c>
      <c r="C10" s="9" t="s">
        <v>619</v>
      </c>
      <c r="D10">
        <f t="shared" ref="D10" si="18">LEN(C10)</f>
        <v>7</v>
      </c>
      <c r="E10" s="9" t="s">
        <v>621</v>
      </c>
      <c r="F10">
        <f t="shared" ref="F10" si="19">LEN(E10)</f>
        <v>9</v>
      </c>
      <c r="G10" s="9" t="s">
        <v>620</v>
      </c>
      <c r="H10">
        <f t="shared" si="3"/>
        <v>7</v>
      </c>
      <c r="I10" s="9" t="s">
        <v>640</v>
      </c>
      <c r="J10" s="9" t="s">
        <v>607</v>
      </c>
      <c r="K10" s="9" t="s">
        <v>388</v>
      </c>
      <c r="L10" s="9" t="s">
        <v>641</v>
      </c>
      <c r="M10" s="9" t="s">
        <v>642</v>
      </c>
      <c r="N10" s="9" t="s">
        <v>533</v>
      </c>
      <c r="O10" s="9">
        <v>144</v>
      </c>
      <c r="P10" s="9">
        <v>70</v>
      </c>
      <c r="Q10">
        <v>0</v>
      </c>
      <c r="R10">
        <v>1</v>
      </c>
      <c r="S10">
        <v>0</v>
      </c>
      <c r="T10">
        <v>1</v>
      </c>
    </row>
    <row r="11" spans="1:20" s="2" customFormat="1">
      <c r="A11" s="1" t="s">
        <v>62</v>
      </c>
      <c r="B11" s="20">
        <f t="shared" si="0"/>
        <v>5</v>
      </c>
      <c r="C11" s="14" t="s">
        <v>114</v>
      </c>
      <c r="D11" s="20">
        <f t="shared" ref="D11" si="20">LEN(C11)</f>
        <v>5</v>
      </c>
      <c r="E11" s="13" t="s">
        <v>99</v>
      </c>
      <c r="F11" s="20">
        <f t="shared" ref="F11" si="21">LEN(E11)</f>
        <v>6</v>
      </c>
      <c r="G11" s="12" t="s">
        <v>116</v>
      </c>
      <c r="H11" s="20">
        <f t="shared" si="3"/>
        <v>5</v>
      </c>
      <c r="I11" s="14" t="s">
        <v>91</v>
      </c>
      <c r="J11" s="14" t="s">
        <v>92</v>
      </c>
      <c r="K11" s="14" t="s">
        <v>93</v>
      </c>
      <c r="L11" s="14" t="s">
        <v>94</v>
      </c>
      <c r="M11" s="14" t="s">
        <v>108</v>
      </c>
      <c r="N11" s="14" t="s">
        <v>109</v>
      </c>
      <c r="O11" s="12">
        <v>19</v>
      </c>
      <c r="P11" s="12">
        <v>167</v>
      </c>
      <c r="Q11">
        <v>9</v>
      </c>
      <c r="R11">
        <v>16</v>
      </c>
      <c r="S11">
        <v>7</v>
      </c>
      <c r="T11">
        <v>16</v>
      </c>
    </row>
    <row r="12" spans="1:20" s="2" customFormat="1">
      <c r="A12" s="10" t="s">
        <v>58</v>
      </c>
      <c r="B12">
        <f t="shared" si="0"/>
        <v>4</v>
      </c>
      <c r="C12" s="9" t="s">
        <v>445</v>
      </c>
      <c r="D12">
        <f t="shared" ref="D12" si="22">LEN(C12)</f>
        <v>4</v>
      </c>
      <c r="E12" s="6" t="s">
        <v>446</v>
      </c>
      <c r="F12">
        <f t="shared" ref="F12" si="23">LEN(E12)</f>
        <v>5</v>
      </c>
      <c r="G12" s="9" t="s">
        <v>550</v>
      </c>
      <c r="H12">
        <f t="shared" si="3"/>
        <v>4</v>
      </c>
      <c r="I12" s="3" t="s">
        <v>76</v>
      </c>
      <c r="J12" s="3" t="s">
        <v>77</v>
      </c>
      <c r="K12" s="3" t="s">
        <v>78</v>
      </c>
      <c r="L12" s="3" t="s">
        <v>79</v>
      </c>
      <c r="M12" s="6" t="s">
        <v>530</v>
      </c>
      <c r="N12" s="6" t="s">
        <v>531</v>
      </c>
      <c r="O12" s="4">
        <v>2738</v>
      </c>
      <c r="P12" s="4">
        <v>9732</v>
      </c>
      <c r="Q12">
        <v>10</v>
      </c>
      <c r="R12">
        <v>11</v>
      </c>
      <c r="S12">
        <v>8</v>
      </c>
      <c r="T12">
        <v>11</v>
      </c>
    </row>
    <row r="13" spans="1:20" s="4" customFormat="1">
      <c r="A13" s="10" t="s">
        <v>632</v>
      </c>
      <c r="B13">
        <f t="shared" si="0"/>
        <v>6</v>
      </c>
      <c r="C13" s="9" t="s">
        <v>633</v>
      </c>
      <c r="D13">
        <f t="shared" ref="D13" si="24">LEN(C13)</f>
        <v>6</v>
      </c>
      <c r="E13" s="9" t="s">
        <v>634</v>
      </c>
      <c r="F13">
        <f t="shared" ref="F13" si="25">LEN(E13)</f>
        <v>7</v>
      </c>
      <c r="G13" s="9" t="s">
        <v>635</v>
      </c>
      <c r="H13">
        <f t="shared" si="3"/>
        <v>6</v>
      </c>
      <c r="I13" s="9" t="s">
        <v>644</v>
      </c>
      <c r="J13" s="9" t="s">
        <v>645</v>
      </c>
      <c r="K13" s="9" t="s">
        <v>646</v>
      </c>
      <c r="L13" s="9" t="s">
        <v>309</v>
      </c>
      <c r="M13" s="9" t="s">
        <v>606</v>
      </c>
      <c r="N13" s="9" t="s">
        <v>394</v>
      </c>
      <c r="O13" s="9">
        <v>13</v>
      </c>
      <c r="P13" s="9">
        <v>14</v>
      </c>
      <c r="Q13">
        <v>6</v>
      </c>
      <c r="R13">
        <v>3</v>
      </c>
      <c r="S13">
        <v>5</v>
      </c>
      <c r="T13">
        <v>3</v>
      </c>
    </row>
    <row r="14" spans="1:20" s="4" customFormat="1">
      <c r="A14" s="22" t="s">
        <v>629</v>
      </c>
      <c r="B14">
        <f t="shared" si="0"/>
        <v>5</v>
      </c>
      <c r="C14" s="9" t="s">
        <v>630</v>
      </c>
      <c r="D14">
        <f t="shared" ref="D14" si="26">LEN(C14)</f>
        <v>5</v>
      </c>
      <c r="E14" s="9" t="s">
        <v>631</v>
      </c>
      <c r="F14">
        <f t="shared" ref="F14" si="27">LEN(E14)</f>
        <v>6</v>
      </c>
      <c r="G14" s="9" t="s">
        <v>629</v>
      </c>
      <c r="H14">
        <f t="shared" si="3"/>
        <v>5</v>
      </c>
      <c r="I14" s="9" t="s">
        <v>649</v>
      </c>
      <c r="J14" s="9" t="s">
        <v>229</v>
      </c>
      <c r="K14" s="9" t="s">
        <v>650</v>
      </c>
      <c r="L14" s="9" t="s">
        <v>651</v>
      </c>
      <c r="M14" s="9" t="s">
        <v>652</v>
      </c>
      <c r="N14" s="9" t="s">
        <v>193</v>
      </c>
      <c r="O14" s="9">
        <v>67</v>
      </c>
      <c r="P14" s="9">
        <v>125</v>
      </c>
      <c r="Q14">
        <v>11</v>
      </c>
      <c r="R14">
        <v>12</v>
      </c>
      <c r="S14">
        <v>9</v>
      </c>
      <c r="T14">
        <v>12</v>
      </c>
    </row>
    <row r="15" spans="1:20" s="2" customFormat="1">
      <c r="A15" s="11" t="s">
        <v>389</v>
      </c>
      <c r="B15">
        <f t="shared" si="0"/>
        <v>8</v>
      </c>
      <c r="C15" s="9" t="s">
        <v>390</v>
      </c>
      <c r="D15">
        <f t="shared" ref="D15" si="28">LEN(C15)</f>
        <v>6</v>
      </c>
      <c r="E15" s="9" t="s">
        <v>398</v>
      </c>
      <c r="F15">
        <f t="shared" ref="F15" si="29">LEN(E15)</f>
        <v>9</v>
      </c>
      <c r="G15" s="9" t="s">
        <v>391</v>
      </c>
      <c r="H15">
        <f t="shared" si="3"/>
        <v>6</v>
      </c>
      <c r="I15" s="6" t="s">
        <v>392</v>
      </c>
      <c r="J15" s="6" t="s">
        <v>172</v>
      </c>
      <c r="K15" s="6" t="s">
        <v>393</v>
      </c>
      <c r="L15" s="6" t="s">
        <v>394</v>
      </c>
      <c r="M15" s="6" t="s">
        <v>40</v>
      </c>
      <c r="N15" s="6" t="s">
        <v>532</v>
      </c>
      <c r="O15" s="4">
        <v>21</v>
      </c>
      <c r="P15" s="4">
        <v>6</v>
      </c>
      <c r="Q15">
        <v>0</v>
      </c>
      <c r="R15">
        <v>1</v>
      </c>
      <c r="S15">
        <v>0</v>
      </c>
      <c r="T15">
        <v>1</v>
      </c>
    </row>
    <row r="16" spans="1:20" s="2" customFormat="1">
      <c r="A16" s="1" t="s">
        <v>61</v>
      </c>
      <c r="B16" s="20">
        <f t="shared" si="0"/>
        <v>6</v>
      </c>
      <c r="C16" s="14" t="s">
        <v>113</v>
      </c>
      <c r="D16" s="20">
        <f t="shared" ref="D16" si="30">LEN(C16)</f>
        <v>6</v>
      </c>
      <c r="E16" s="13" t="s">
        <v>98</v>
      </c>
      <c r="F16" s="20">
        <f t="shared" ref="F16" si="31">LEN(E16)</f>
        <v>7</v>
      </c>
      <c r="G16" s="12" t="s">
        <v>61</v>
      </c>
      <c r="H16" s="20">
        <f t="shared" si="3"/>
        <v>6</v>
      </c>
      <c r="I16" s="14" t="s">
        <v>87</v>
      </c>
      <c r="J16" s="14" t="s">
        <v>88</v>
      </c>
      <c r="K16" s="14" t="s">
        <v>89</v>
      </c>
      <c r="L16" s="14" t="s">
        <v>90</v>
      </c>
      <c r="M16" s="14" t="s">
        <v>106</v>
      </c>
      <c r="N16" s="14" t="s">
        <v>107</v>
      </c>
      <c r="O16" s="12">
        <v>26</v>
      </c>
      <c r="P16" s="12">
        <v>44</v>
      </c>
      <c r="Q16">
        <v>1</v>
      </c>
      <c r="R16">
        <v>1</v>
      </c>
      <c r="S16">
        <v>1</v>
      </c>
      <c r="T16">
        <v>1</v>
      </c>
    </row>
    <row r="17" spans="1:20" s="2" customFormat="1">
      <c r="A17" s="10" t="s">
        <v>56</v>
      </c>
      <c r="B17">
        <f t="shared" si="0"/>
        <v>4</v>
      </c>
      <c r="C17" s="9" t="s">
        <v>534</v>
      </c>
      <c r="D17">
        <f t="shared" ref="D17" si="32">LEN(C17)</f>
        <v>4</v>
      </c>
      <c r="E17" s="9" t="s">
        <v>535</v>
      </c>
      <c r="F17">
        <f t="shared" ref="F17" si="33">LEN(E17)</f>
        <v>5</v>
      </c>
      <c r="G17" s="9" t="s">
        <v>56</v>
      </c>
      <c r="H17">
        <f t="shared" si="3"/>
        <v>4</v>
      </c>
      <c r="I17" s="3" t="s">
        <v>68</v>
      </c>
      <c r="J17" s="3" t="s">
        <v>69</v>
      </c>
      <c r="K17" s="3" t="s">
        <v>70</v>
      </c>
      <c r="L17" s="3" t="s">
        <v>71</v>
      </c>
      <c r="M17" s="6" t="s">
        <v>509</v>
      </c>
      <c r="N17" s="6" t="s">
        <v>533</v>
      </c>
      <c r="O17" s="4">
        <v>33</v>
      </c>
      <c r="P17" s="4">
        <v>31</v>
      </c>
      <c r="Q17">
        <v>15</v>
      </c>
      <c r="R17">
        <v>26</v>
      </c>
      <c r="S17">
        <v>11</v>
      </c>
      <c r="T17">
        <v>26</v>
      </c>
    </row>
    <row r="18" spans="1:20" s="2" customFormat="1">
      <c r="A18" s="10" t="s">
        <v>653</v>
      </c>
      <c r="B18">
        <f t="shared" si="0"/>
        <v>8</v>
      </c>
      <c r="C18" s="9" t="s">
        <v>628</v>
      </c>
      <c r="D18">
        <f t="shared" ref="D18" si="34">LEN(C18)</f>
        <v>8</v>
      </c>
      <c r="E18" s="9" t="s">
        <v>654</v>
      </c>
      <c r="F18">
        <f t="shared" ref="F18" si="35">LEN(E18)</f>
        <v>9</v>
      </c>
      <c r="G18" s="9" t="s">
        <v>627</v>
      </c>
      <c r="H18">
        <f t="shared" si="3"/>
        <v>8</v>
      </c>
      <c r="I18" s="3" t="s">
        <v>655</v>
      </c>
      <c r="J18" s="3" t="s">
        <v>482</v>
      </c>
      <c r="K18" s="3" t="s">
        <v>463</v>
      </c>
      <c r="L18" s="3" t="s">
        <v>171</v>
      </c>
      <c r="M18" s="9" t="s">
        <v>373</v>
      </c>
      <c r="N18" s="9" t="s">
        <v>330</v>
      </c>
      <c r="O18" s="4">
        <v>55</v>
      </c>
      <c r="P18" s="4">
        <v>37</v>
      </c>
      <c r="Q18">
        <v>1</v>
      </c>
      <c r="R18">
        <v>0</v>
      </c>
      <c r="S18">
        <v>0</v>
      </c>
      <c r="T18">
        <v>0</v>
      </c>
    </row>
    <row r="19" spans="1:20">
      <c r="A19" s="1" t="s">
        <v>60</v>
      </c>
      <c r="B19" s="20">
        <f t="shared" si="0"/>
        <v>7</v>
      </c>
      <c r="C19" s="14" t="s">
        <v>112</v>
      </c>
      <c r="D19" s="20">
        <f t="shared" ref="D19" si="36">LEN(C19)</f>
        <v>7</v>
      </c>
      <c r="E19" s="13" t="s">
        <v>97</v>
      </c>
      <c r="F19" s="20">
        <f t="shared" ref="F19" si="37">LEN(E19)</f>
        <v>8</v>
      </c>
      <c r="G19" s="12" t="s">
        <v>60</v>
      </c>
      <c r="H19" s="20">
        <f t="shared" si="3"/>
        <v>7</v>
      </c>
      <c r="I19" s="14" t="s">
        <v>83</v>
      </c>
      <c r="J19" s="14" t="s">
        <v>84</v>
      </c>
      <c r="K19" s="14" t="s">
        <v>85</v>
      </c>
      <c r="L19" s="14" t="s">
        <v>86</v>
      </c>
      <c r="M19" s="14" t="s">
        <v>104</v>
      </c>
      <c r="N19" s="14" t="s">
        <v>105</v>
      </c>
      <c r="O19" s="12">
        <v>14</v>
      </c>
      <c r="P19" s="12">
        <v>6</v>
      </c>
      <c r="Q19">
        <v>0</v>
      </c>
      <c r="R19">
        <v>1</v>
      </c>
      <c r="S19">
        <v>0</v>
      </c>
      <c r="T19">
        <v>1</v>
      </c>
    </row>
    <row r="20" spans="1:20" s="7" customFormat="1">
      <c r="A20" s="10" t="s">
        <v>624</v>
      </c>
      <c r="B20">
        <f t="shared" si="0"/>
        <v>5</v>
      </c>
      <c r="C20" s="9" t="s">
        <v>624</v>
      </c>
      <c r="D20">
        <f t="shared" ref="D20" si="38">LEN(C20)</f>
        <v>5</v>
      </c>
      <c r="E20" s="9" t="s">
        <v>625</v>
      </c>
      <c r="F20">
        <f t="shared" ref="F20" si="39">LEN(E20)</f>
        <v>6</v>
      </c>
      <c r="G20" s="9" t="s">
        <v>626</v>
      </c>
      <c r="H20">
        <f t="shared" si="3"/>
        <v>5</v>
      </c>
      <c r="I20" s="9" t="s">
        <v>657</v>
      </c>
      <c r="J20" s="9" t="s">
        <v>313</v>
      </c>
      <c r="K20" s="9" t="s">
        <v>658</v>
      </c>
      <c r="L20" s="9" t="s">
        <v>494</v>
      </c>
      <c r="M20" s="9" t="s">
        <v>659</v>
      </c>
      <c r="N20" s="9" t="s">
        <v>47</v>
      </c>
      <c r="O20" s="9" t="s">
        <v>432</v>
      </c>
      <c r="P20" s="9" t="s">
        <v>432</v>
      </c>
      <c r="Q20">
        <v>0</v>
      </c>
      <c r="R20">
        <v>0</v>
      </c>
      <c r="S20">
        <v>0</v>
      </c>
      <c r="T20">
        <v>0</v>
      </c>
    </row>
    <row r="21" spans="1:20">
      <c r="A21" s="1" t="s">
        <v>59</v>
      </c>
      <c r="B21" s="20">
        <f t="shared" ref="B21:B30" si="40">LEN(A21)</f>
        <v>5</v>
      </c>
      <c r="C21" s="14" t="s">
        <v>111</v>
      </c>
      <c r="D21" s="20">
        <f t="shared" ref="D21" si="41">LEN(C21)</f>
        <v>5</v>
      </c>
      <c r="E21" s="13" t="s">
        <v>96</v>
      </c>
      <c r="F21" s="20">
        <f t="shared" ref="F21" si="42">LEN(E21)</f>
        <v>6</v>
      </c>
      <c r="G21" s="12" t="s">
        <v>115</v>
      </c>
      <c r="H21" s="20">
        <f t="shared" ref="H21:H30" si="43">LEN(G21)</f>
        <v>5</v>
      </c>
      <c r="I21" s="14" t="s">
        <v>80</v>
      </c>
      <c r="J21" s="14" t="s">
        <v>81</v>
      </c>
      <c r="K21" s="14" t="s">
        <v>82</v>
      </c>
      <c r="L21" s="14" t="s">
        <v>75</v>
      </c>
      <c r="M21" s="14" t="s">
        <v>102</v>
      </c>
      <c r="N21" s="14" t="s">
        <v>103</v>
      </c>
      <c r="O21" s="12">
        <v>247</v>
      </c>
      <c r="P21" s="12">
        <v>213</v>
      </c>
      <c r="Q21">
        <v>12</v>
      </c>
      <c r="R21">
        <v>13</v>
      </c>
      <c r="S21">
        <v>11</v>
      </c>
      <c r="T21">
        <v>13</v>
      </c>
    </row>
    <row r="22" spans="1:20" s="8" customFormat="1">
      <c r="A22" s="11" t="s">
        <v>674</v>
      </c>
      <c r="B22">
        <f t="shared" si="40"/>
        <v>5</v>
      </c>
      <c r="C22" s="9" t="s">
        <v>675</v>
      </c>
      <c r="D22">
        <f t="shared" ref="D22" si="44">LEN(C22)</f>
        <v>5</v>
      </c>
      <c r="E22" s="9" t="s">
        <v>676</v>
      </c>
      <c r="F22">
        <f t="shared" ref="F22" si="45">LEN(E22)</f>
        <v>6</v>
      </c>
      <c r="G22" s="6" t="s">
        <v>674</v>
      </c>
      <c r="H22">
        <f t="shared" si="43"/>
        <v>5</v>
      </c>
      <c r="I22" s="9" t="s">
        <v>480</v>
      </c>
      <c r="J22" s="9" t="s">
        <v>588</v>
      </c>
      <c r="K22" s="9" t="s">
        <v>592</v>
      </c>
      <c r="L22" s="9" t="s">
        <v>643</v>
      </c>
      <c r="M22" s="9" t="s">
        <v>682</v>
      </c>
      <c r="N22" s="9" t="s">
        <v>541</v>
      </c>
      <c r="O22" s="4">
        <v>11</v>
      </c>
      <c r="P22" s="4">
        <v>99</v>
      </c>
      <c r="Q22">
        <v>3</v>
      </c>
      <c r="R22">
        <v>4</v>
      </c>
      <c r="S22">
        <v>4</v>
      </c>
      <c r="T22">
        <v>4</v>
      </c>
    </row>
    <row r="23" spans="1:20">
      <c r="A23" s="10" t="s">
        <v>677</v>
      </c>
      <c r="B23">
        <f t="shared" si="40"/>
        <v>5</v>
      </c>
      <c r="C23" s="9" t="s">
        <v>678</v>
      </c>
      <c r="D23">
        <f t="shared" ref="D23:D30" si="46">LEN(C23)</f>
        <v>5</v>
      </c>
      <c r="E23" s="9" t="s">
        <v>679</v>
      </c>
      <c r="F23">
        <f t="shared" ref="F23:F30" si="47">LEN(E23)</f>
        <v>6</v>
      </c>
      <c r="G23" s="9" t="s">
        <v>680</v>
      </c>
      <c r="H23">
        <f t="shared" si="43"/>
        <v>5</v>
      </c>
      <c r="I23" s="9" t="s">
        <v>683</v>
      </c>
      <c r="J23" s="9" t="s">
        <v>684</v>
      </c>
      <c r="K23" s="9" t="s">
        <v>685</v>
      </c>
      <c r="L23" s="9" t="s">
        <v>686</v>
      </c>
      <c r="M23" s="9" t="s">
        <v>687</v>
      </c>
      <c r="N23" s="9" t="s">
        <v>688</v>
      </c>
      <c r="O23">
        <v>13</v>
      </c>
      <c r="P23">
        <v>11</v>
      </c>
      <c r="Q23">
        <v>1</v>
      </c>
      <c r="R23">
        <v>1</v>
      </c>
      <c r="S23">
        <v>1</v>
      </c>
      <c r="T23">
        <v>1</v>
      </c>
    </row>
    <row r="24" spans="1:20">
      <c r="A24" s="11" t="s">
        <v>367</v>
      </c>
      <c r="B24">
        <f t="shared" si="40"/>
        <v>8</v>
      </c>
      <c r="C24" s="9" t="s">
        <v>368</v>
      </c>
      <c r="D24">
        <f t="shared" si="46"/>
        <v>6</v>
      </c>
      <c r="E24" s="6" t="s">
        <v>369</v>
      </c>
      <c r="F24">
        <f t="shared" si="47"/>
        <v>9</v>
      </c>
      <c r="G24" s="9" t="s">
        <v>370</v>
      </c>
      <c r="H24">
        <f t="shared" si="43"/>
        <v>6</v>
      </c>
      <c r="I24" s="6" t="s">
        <v>371</v>
      </c>
      <c r="J24" s="6" t="s">
        <v>45</v>
      </c>
      <c r="K24" s="6" t="s">
        <v>372</v>
      </c>
      <c r="L24" s="6" t="s">
        <v>302</v>
      </c>
      <c r="M24" s="6" t="s">
        <v>537</v>
      </c>
      <c r="N24" s="6" t="s">
        <v>538</v>
      </c>
      <c r="O24">
        <v>26</v>
      </c>
      <c r="P24">
        <v>6</v>
      </c>
      <c r="Q24">
        <v>6</v>
      </c>
      <c r="R24">
        <v>9</v>
      </c>
      <c r="S24">
        <v>4</v>
      </c>
      <c r="T24">
        <v>9</v>
      </c>
    </row>
    <row r="25" spans="1:20">
      <c r="A25" s="11" t="s">
        <v>363</v>
      </c>
      <c r="B25">
        <f t="shared" si="40"/>
        <v>8</v>
      </c>
      <c r="C25" s="9" t="s">
        <v>364</v>
      </c>
      <c r="D25">
        <f t="shared" si="46"/>
        <v>6</v>
      </c>
      <c r="E25" s="6" t="s">
        <v>365</v>
      </c>
      <c r="F25">
        <f t="shared" si="47"/>
        <v>9</v>
      </c>
      <c r="G25" s="9" t="s">
        <v>366</v>
      </c>
      <c r="H25">
        <f t="shared" si="43"/>
        <v>6</v>
      </c>
      <c r="I25" s="6" t="s">
        <v>539</v>
      </c>
      <c r="J25" s="6" t="s">
        <v>171</v>
      </c>
      <c r="K25" s="6" t="s">
        <v>350</v>
      </c>
      <c r="L25" s="6" t="s">
        <v>241</v>
      </c>
      <c r="M25" s="6" t="s">
        <v>121</v>
      </c>
      <c r="N25" s="6" t="s">
        <v>419</v>
      </c>
      <c r="O25" s="6" t="s">
        <v>432</v>
      </c>
      <c r="P25" s="6" t="s">
        <v>432</v>
      </c>
      <c r="Q25">
        <v>3</v>
      </c>
      <c r="R25">
        <v>4</v>
      </c>
      <c r="S25">
        <v>2</v>
      </c>
      <c r="T25">
        <v>4</v>
      </c>
    </row>
    <row r="26" spans="1:20">
      <c r="A26" s="10" t="s">
        <v>697</v>
      </c>
      <c r="B26">
        <f t="shared" si="40"/>
        <v>6</v>
      </c>
      <c r="C26" s="9" t="s">
        <v>698</v>
      </c>
      <c r="D26">
        <f t="shared" si="46"/>
        <v>6</v>
      </c>
      <c r="E26" s="9" t="s">
        <v>699</v>
      </c>
      <c r="F26">
        <f t="shared" si="47"/>
        <v>7</v>
      </c>
      <c r="G26" s="9" t="s">
        <v>700</v>
      </c>
      <c r="H26">
        <f t="shared" si="43"/>
        <v>6</v>
      </c>
      <c r="I26" s="9" t="s">
        <v>720</v>
      </c>
      <c r="J26" s="9" t="s">
        <v>721</v>
      </c>
      <c r="K26" s="9" t="s">
        <v>722</v>
      </c>
      <c r="L26" s="9" t="s">
        <v>508</v>
      </c>
      <c r="M26" s="9" t="s">
        <v>723</v>
      </c>
      <c r="N26" s="9" t="s">
        <v>724</v>
      </c>
      <c r="O26" s="6"/>
      <c r="P26" s="6"/>
      <c r="Q26">
        <v>4</v>
      </c>
      <c r="R26">
        <v>6</v>
      </c>
      <c r="S26">
        <v>4</v>
      </c>
      <c r="T26">
        <v>6</v>
      </c>
    </row>
    <row r="27" spans="1:20">
      <c r="A27" s="10" t="s">
        <v>701</v>
      </c>
      <c r="B27">
        <f t="shared" si="40"/>
        <v>9</v>
      </c>
      <c r="C27" s="9" t="s">
        <v>702</v>
      </c>
      <c r="D27">
        <f t="shared" si="46"/>
        <v>8</v>
      </c>
      <c r="E27" s="9" t="s">
        <v>703</v>
      </c>
      <c r="F27">
        <f t="shared" si="47"/>
        <v>10</v>
      </c>
      <c r="G27" s="9" t="s">
        <v>704</v>
      </c>
      <c r="H27">
        <f t="shared" si="43"/>
        <v>8</v>
      </c>
      <c r="I27" s="9" t="s">
        <v>474</v>
      </c>
      <c r="J27" s="9" t="s">
        <v>381</v>
      </c>
      <c r="K27" s="9" t="s">
        <v>593</v>
      </c>
      <c r="L27" s="9" t="s">
        <v>656</v>
      </c>
      <c r="M27" s="9" t="s">
        <v>499</v>
      </c>
      <c r="N27" s="9" t="s">
        <v>408</v>
      </c>
      <c r="O27" s="6"/>
      <c r="P27" s="6"/>
      <c r="Q27">
        <v>0</v>
      </c>
      <c r="R27">
        <v>0</v>
      </c>
      <c r="S27">
        <v>0</v>
      </c>
      <c r="T27">
        <v>0</v>
      </c>
    </row>
    <row r="28" spans="1:20">
      <c r="A28" s="11" t="s">
        <v>356</v>
      </c>
      <c r="B28">
        <f t="shared" si="40"/>
        <v>7</v>
      </c>
      <c r="C28" s="9" t="s">
        <v>357</v>
      </c>
      <c r="D28">
        <f t="shared" si="46"/>
        <v>5</v>
      </c>
      <c r="E28" s="6" t="s">
        <v>358</v>
      </c>
      <c r="F28">
        <f t="shared" si="47"/>
        <v>8</v>
      </c>
      <c r="G28" s="9" t="s">
        <v>356</v>
      </c>
      <c r="H28">
        <f t="shared" si="43"/>
        <v>7</v>
      </c>
      <c r="I28" s="6" t="s">
        <v>359</v>
      </c>
      <c r="J28" s="6" t="s">
        <v>360</v>
      </c>
      <c r="K28" s="6" t="s">
        <v>359</v>
      </c>
      <c r="L28" s="6" t="s">
        <v>361</v>
      </c>
      <c r="M28" s="6" t="s">
        <v>387</v>
      </c>
      <c r="N28" s="6" t="s">
        <v>540</v>
      </c>
      <c r="O28">
        <v>10</v>
      </c>
      <c r="P28">
        <v>35</v>
      </c>
      <c r="Q28">
        <v>2</v>
      </c>
      <c r="R28">
        <v>3</v>
      </c>
      <c r="S28">
        <v>2</v>
      </c>
      <c r="T28">
        <v>3</v>
      </c>
    </row>
    <row r="29" spans="1:20">
      <c r="A29" s="10" t="s">
        <v>705</v>
      </c>
      <c r="B29">
        <f t="shared" si="40"/>
        <v>8</v>
      </c>
      <c r="C29" s="9" t="s">
        <v>706</v>
      </c>
      <c r="D29">
        <f t="shared" si="46"/>
        <v>7</v>
      </c>
      <c r="E29" s="9" t="s">
        <v>707</v>
      </c>
      <c r="F29">
        <f t="shared" si="47"/>
        <v>9</v>
      </c>
      <c r="G29" s="9" t="s">
        <v>708</v>
      </c>
      <c r="H29">
        <f t="shared" si="43"/>
        <v>7</v>
      </c>
      <c r="I29" s="9" t="s">
        <v>349</v>
      </c>
      <c r="J29" s="9" t="s">
        <v>273</v>
      </c>
      <c r="K29" s="9" t="s">
        <v>489</v>
      </c>
      <c r="L29" s="9" t="s">
        <v>489</v>
      </c>
      <c r="M29" s="9" t="s">
        <v>513</v>
      </c>
      <c r="N29" s="9" t="s">
        <v>491</v>
      </c>
      <c r="O29" s="6"/>
      <c r="P29" s="6"/>
      <c r="Q29">
        <v>1</v>
      </c>
      <c r="R29">
        <v>1</v>
      </c>
      <c r="S29">
        <v>2</v>
      </c>
      <c r="T29">
        <v>1</v>
      </c>
    </row>
    <row r="30" spans="1:20">
      <c r="A30" s="11" t="s">
        <v>352</v>
      </c>
      <c r="B30">
        <f t="shared" si="40"/>
        <v>5</v>
      </c>
      <c r="C30" s="9" t="s">
        <v>353</v>
      </c>
      <c r="D30">
        <f t="shared" si="46"/>
        <v>4</v>
      </c>
      <c r="E30" s="6" t="s">
        <v>354</v>
      </c>
      <c r="F30">
        <f t="shared" si="47"/>
        <v>6</v>
      </c>
      <c r="G30" s="9" t="s">
        <v>355</v>
      </c>
      <c r="H30">
        <f t="shared" si="43"/>
        <v>4</v>
      </c>
      <c r="I30" s="6" t="s">
        <v>542</v>
      </c>
      <c r="J30" s="6" t="s">
        <v>388</v>
      </c>
      <c r="K30" s="6" t="s">
        <v>543</v>
      </c>
      <c r="L30" s="6" t="s">
        <v>544</v>
      </c>
      <c r="M30" s="6" t="s">
        <v>305</v>
      </c>
      <c r="N30" s="6" t="s">
        <v>494</v>
      </c>
      <c r="O30">
        <v>57</v>
      </c>
      <c r="P30">
        <v>15</v>
      </c>
      <c r="Q30">
        <v>9</v>
      </c>
      <c r="R30">
        <v>35</v>
      </c>
      <c r="S30">
        <v>9</v>
      </c>
      <c r="T30">
        <v>35</v>
      </c>
    </row>
    <row r="31" spans="1:20" s="19" customFormat="1">
      <c r="A31" s="29" t="s">
        <v>744</v>
      </c>
      <c r="B31" s="19">
        <f t="shared" ref="B31:B32" si="48">LEN(A31)</f>
        <v>7</v>
      </c>
      <c r="C31" s="18" t="s">
        <v>743</v>
      </c>
      <c r="D31" s="19">
        <f t="shared" ref="D31" si="49">LEN(C31)</f>
        <v>7</v>
      </c>
      <c r="E31" s="18" t="s">
        <v>742</v>
      </c>
      <c r="F31" s="19">
        <f t="shared" ref="F31" si="50">LEN(E31)</f>
        <v>8</v>
      </c>
      <c r="G31" s="18" t="s">
        <v>744</v>
      </c>
      <c r="H31" s="19">
        <f t="shared" ref="H31:H32" si="51">LEN(G31)</f>
        <v>7</v>
      </c>
      <c r="I31" s="18" t="s">
        <v>586</v>
      </c>
      <c r="J31" s="18" t="s">
        <v>541</v>
      </c>
      <c r="K31" s="18" t="s">
        <v>308</v>
      </c>
      <c r="L31" s="18" t="s">
        <v>41</v>
      </c>
      <c r="M31" s="18" t="s">
        <v>648</v>
      </c>
      <c r="N31" s="18" t="s">
        <v>471</v>
      </c>
      <c r="O31" s="16"/>
      <c r="P31" s="16"/>
      <c r="Q31" s="19">
        <v>1</v>
      </c>
      <c r="R31" s="19">
        <v>1</v>
      </c>
      <c r="S31" s="19">
        <v>1</v>
      </c>
      <c r="T31" s="19">
        <v>1</v>
      </c>
    </row>
    <row r="32" spans="1:20">
      <c r="A32" s="11" t="s">
        <v>374</v>
      </c>
      <c r="B32">
        <f t="shared" si="48"/>
        <v>9</v>
      </c>
      <c r="C32" s="9" t="s">
        <v>375</v>
      </c>
      <c r="D32">
        <f t="shared" ref="D32" si="52">LEN(C32)</f>
        <v>8</v>
      </c>
      <c r="E32" s="6" t="s">
        <v>376</v>
      </c>
      <c r="F32">
        <f t="shared" ref="F32" si="53">LEN(E32)</f>
        <v>10</v>
      </c>
      <c r="G32" s="9" t="s">
        <v>377</v>
      </c>
      <c r="H32">
        <f t="shared" si="51"/>
        <v>8</v>
      </c>
      <c r="I32" s="6" t="s">
        <v>378</v>
      </c>
      <c r="J32" s="6" t="s">
        <v>379</v>
      </c>
      <c r="K32" s="6" t="s">
        <v>380</v>
      </c>
      <c r="L32" s="6" t="s">
        <v>381</v>
      </c>
      <c r="M32" s="6" t="s">
        <v>510</v>
      </c>
      <c r="N32" s="6" t="s">
        <v>472</v>
      </c>
      <c r="O32">
        <v>15</v>
      </c>
      <c r="P32">
        <v>7</v>
      </c>
      <c r="Q32" s="24">
        <v>1</v>
      </c>
      <c r="R32" s="24">
        <v>3</v>
      </c>
      <c r="S32">
        <v>0</v>
      </c>
      <c r="T32">
        <v>3</v>
      </c>
    </row>
    <row r="33" spans="1:20">
      <c r="A33" s="11" t="s">
        <v>449</v>
      </c>
      <c r="B33">
        <f t="shared" ref="B33:B34" si="54">LEN(A33)</f>
        <v>6</v>
      </c>
      <c r="C33" s="9" t="s">
        <v>450</v>
      </c>
      <c r="D33">
        <f t="shared" ref="D33:D34" si="55">LEN(C33)</f>
        <v>6</v>
      </c>
      <c r="E33" s="6" t="s">
        <v>451</v>
      </c>
      <c r="F33">
        <f t="shared" ref="F33:F34" si="56">LEN(E33)</f>
        <v>7</v>
      </c>
      <c r="G33" s="9" t="s">
        <v>452</v>
      </c>
      <c r="H33">
        <f t="shared" ref="H33:H34" si="57">LEN(G33)</f>
        <v>6</v>
      </c>
      <c r="I33" s="6" t="s">
        <v>545</v>
      </c>
      <c r="J33" s="6" t="s">
        <v>546</v>
      </c>
      <c r="K33" s="6" t="s">
        <v>547</v>
      </c>
      <c r="L33" s="6" t="s">
        <v>548</v>
      </c>
      <c r="M33" s="6" t="s">
        <v>280</v>
      </c>
      <c r="N33" s="6" t="s">
        <v>67</v>
      </c>
      <c r="O33" s="6">
        <v>20</v>
      </c>
      <c r="P33" s="6">
        <v>18</v>
      </c>
      <c r="Q33" s="8">
        <v>3</v>
      </c>
      <c r="R33" s="8">
        <v>3</v>
      </c>
      <c r="S33" s="8">
        <v>2</v>
      </c>
      <c r="T33" s="8">
        <v>3</v>
      </c>
    </row>
    <row r="34" spans="1:20">
      <c r="A34" s="10" t="s">
        <v>766</v>
      </c>
      <c r="B34">
        <f t="shared" si="54"/>
        <v>5</v>
      </c>
      <c r="C34" s="9" t="s">
        <v>768</v>
      </c>
      <c r="D34">
        <f t="shared" si="55"/>
        <v>5</v>
      </c>
      <c r="E34" s="6" t="s">
        <v>767</v>
      </c>
      <c r="F34">
        <f t="shared" si="56"/>
        <v>6</v>
      </c>
      <c r="G34" s="9" t="s">
        <v>766</v>
      </c>
      <c r="H34">
        <f t="shared" si="57"/>
        <v>5</v>
      </c>
      <c r="I34" s="6" t="s">
        <v>781</v>
      </c>
      <c r="J34" s="6" t="s">
        <v>782</v>
      </c>
      <c r="K34" s="6" t="s">
        <v>783</v>
      </c>
      <c r="L34" s="6" t="s">
        <v>784</v>
      </c>
      <c r="M34" s="6" t="s">
        <v>727</v>
      </c>
      <c r="N34" s="6" t="s">
        <v>689</v>
      </c>
      <c r="Q34">
        <v>12</v>
      </c>
      <c r="R34">
        <v>13</v>
      </c>
      <c r="S34">
        <v>11</v>
      </c>
      <c r="T34">
        <v>13</v>
      </c>
    </row>
    <row r="36" spans="1:20">
      <c r="A36">
        <v>33</v>
      </c>
    </row>
  </sheetData>
  <sortState ref="A3:L30">
    <sortCondition ref="A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workbookViewId="0">
      <selection activeCell="C9" sqref="C9"/>
    </sheetView>
  </sheetViews>
  <sheetFormatPr baseColWidth="10" defaultRowHeight="15"/>
  <cols>
    <col min="1" max="1" width="12.5703125" customWidth="1"/>
    <col min="2" max="2" width="7" customWidth="1"/>
    <col min="3" max="3" width="12.7109375" customWidth="1"/>
    <col min="4" max="4" width="2.7109375" customWidth="1"/>
    <col min="5" max="5" width="14" customWidth="1"/>
    <col min="6" max="6" width="3.28515625" customWidth="1"/>
    <col min="7" max="7" width="14.5703125" customWidth="1"/>
    <col min="8" max="8" width="2.7109375" customWidth="1"/>
    <col min="9" max="9" width="14" customWidth="1"/>
    <col min="10" max="10" width="12.7109375" customWidth="1"/>
  </cols>
  <sheetData>
    <row r="1" spans="1:20">
      <c r="A1" t="s">
        <v>0</v>
      </c>
      <c r="B1" t="s">
        <v>690</v>
      </c>
      <c r="C1" t="s">
        <v>1</v>
      </c>
      <c r="E1" t="s">
        <v>2</v>
      </c>
      <c r="G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716</v>
      </c>
      <c r="R1" t="s">
        <v>717</v>
      </c>
      <c r="S1" t="s">
        <v>718</v>
      </c>
      <c r="T1" t="s">
        <v>719</v>
      </c>
    </row>
    <row r="2" spans="1:20" s="4" customFormat="1">
      <c r="A2" s="22" t="s">
        <v>117</v>
      </c>
      <c r="B2" s="9">
        <f t="shared" ref="B2:H3" si="0">LEN(A2)</f>
        <v>11</v>
      </c>
      <c r="C2" s="4" t="s">
        <v>433</v>
      </c>
      <c r="D2" s="4">
        <f t="shared" si="0"/>
        <v>9</v>
      </c>
      <c r="E2" s="4" t="s">
        <v>810</v>
      </c>
      <c r="F2" s="4">
        <f t="shared" si="0"/>
        <v>12</v>
      </c>
      <c r="G2" s="4" t="s">
        <v>811</v>
      </c>
      <c r="H2" s="4">
        <f t="shared" si="0"/>
        <v>12</v>
      </c>
      <c r="I2" s="9" t="s">
        <v>119</v>
      </c>
      <c r="J2" s="9" t="s">
        <v>120</v>
      </c>
      <c r="K2" s="9" t="s">
        <v>119</v>
      </c>
      <c r="L2" s="9" t="s">
        <v>121</v>
      </c>
      <c r="M2" s="9" t="s">
        <v>268</v>
      </c>
      <c r="N2" s="9" t="s">
        <v>499</v>
      </c>
      <c r="Q2" s="8">
        <v>0</v>
      </c>
      <c r="R2" s="8">
        <v>0</v>
      </c>
      <c r="S2" s="8">
        <v>0</v>
      </c>
      <c r="T2" s="8">
        <v>0</v>
      </c>
    </row>
    <row r="3" spans="1:20">
      <c r="A3" s="23" t="s">
        <v>709</v>
      </c>
      <c r="B3" s="9">
        <f t="shared" si="0"/>
        <v>5</v>
      </c>
      <c r="C3" s="8" t="s">
        <v>710</v>
      </c>
      <c r="D3" s="4">
        <f t="shared" ref="D3" si="1">LEN(C3)</f>
        <v>4</v>
      </c>
      <c r="E3" s="8" t="s">
        <v>711</v>
      </c>
      <c r="F3" s="4">
        <f t="shared" ref="F3" si="2">LEN(E3)</f>
        <v>6</v>
      </c>
      <c r="G3" s="8" t="s">
        <v>712</v>
      </c>
      <c r="H3" s="4">
        <f t="shared" ref="H3" si="3">LEN(G3)</f>
        <v>5</v>
      </c>
      <c r="I3" s="8" t="s">
        <v>601</v>
      </c>
      <c r="J3" t="s">
        <v>725</v>
      </c>
      <c r="K3" t="s">
        <v>726</v>
      </c>
      <c r="L3" t="s">
        <v>666</v>
      </c>
      <c r="M3" t="s">
        <v>183</v>
      </c>
      <c r="N3" t="s">
        <v>360</v>
      </c>
      <c r="Q3" s="2">
        <v>4</v>
      </c>
      <c r="R3" s="2">
        <v>7</v>
      </c>
      <c r="S3" s="2">
        <v>3</v>
      </c>
      <c r="T3" s="4">
        <v>7</v>
      </c>
    </row>
    <row r="4" spans="1:20">
      <c r="Q4" s="2"/>
      <c r="R4" s="2"/>
      <c r="S4" s="2"/>
      <c r="T4" s="2"/>
    </row>
    <row r="5" spans="1:20">
      <c r="A5" t="s">
        <v>815</v>
      </c>
      <c r="Q5" s="2"/>
      <c r="R5" s="2"/>
      <c r="S5" s="2"/>
      <c r="T5" s="2"/>
    </row>
    <row r="6" spans="1:20">
      <c r="Q6" s="2"/>
      <c r="R6" s="2"/>
      <c r="S6" s="2"/>
      <c r="T6" s="2"/>
    </row>
    <row r="7" spans="1:20">
      <c r="Q7" s="2"/>
      <c r="R7" s="2"/>
      <c r="S7" s="2"/>
      <c r="T7" s="2"/>
    </row>
    <row r="8" spans="1:20">
      <c r="Q8" s="2"/>
      <c r="R8" s="2"/>
      <c r="S8" s="2"/>
      <c r="T8" s="2"/>
    </row>
    <row r="9" spans="1:20">
      <c r="Q9" s="2"/>
      <c r="R9" s="2"/>
      <c r="S9" s="2"/>
      <c r="T9" s="2"/>
    </row>
    <row r="10" spans="1:20">
      <c r="Q10" s="2"/>
      <c r="R10" s="2"/>
      <c r="S10" s="2"/>
      <c r="T10" s="2"/>
    </row>
    <row r="11" spans="1:20">
      <c r="Q11" s="2"/>
      <c r="R11" s="2"/>
      <c r="S11" s="2"/>
      <c r="T11" s="2"/>
    </row>
    <row r="12" spans="1:20">
      <c r="Q12" s="2"/>
      <c r="R12" s="2"/>
      <c r="S12" s="2"/>
      <c r="T12" s="2"/>
    </row>
    <row r="15" spans="1:20">
      <c r="Q15" s="8"/>
      <c r="R15" s="8"/>
      <c r="S15" s="8"/>
      <c r="T15" s="8"/>
    </row>
  </sheetData>
  <sortState ref="A2:L3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C19" sqref="C19"/>
    </sheetView>
  </sheetViews>
  <sheetFormatPr baseColWidth="10" defaultRowHeight="15"/>
  <cols>
    <col min="1" max="1" width="12.5703125" customWidth="1"/>
    <col min="2" max="2" width="6.85546875" customWidth="1"/>
    <col min="3" max="3" width="12.7109375" customWidth="1"/>
    <col min="4" max="4" width="2.85546875" customWidth="1"/>
    <col min="5" max="5" width="14" customWidth="1"/>
    <col min="6" max="6" width="3" customWidth="1"/>
    <col min="7" max="7" width="14.5703125" customWidth="1"/>
    <col min="8" max="8" width="2.85546875" customWidth="1"/>
    <col min="9" max="9" width="14" customWidth="1"/>
    <col min="10" max="10" width="12.7109375" customWidth="1"/>
  </cols>
  <sheetData>
    <row r="1" spans="1:20">
      <c r="A1" t="s">
        <v>0</v>
      </c>
      <c r="B1" t="s">
        <v>690</v>
      </c>
      <c r="C1" t="s">
        <v>1</v>
      </c>
      <c r="E1" t="s">
        <v>2</v>
      </c>
      <c r="G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716</v>
      </c>
      <c r="R1" t="s">
        <v>717</v>
      </c>
      <c r="S1" t="s">
        <v>718</v>
      </c>
      <c r="T1" t="s">
        <v>719</v>
      </c>
    </row>
    <row r="2" spans="1:20" s="2" customFormat="1">
      <c r="A2" s="1" t="s">
        <v>122</v>
      </c>
      <c r="B2" s="1">
        <f t="shared" ref="B2:H15" si="0">LEN(A2)</f>
        <v>8</v>
      </c>
      <c r="C2" s="14" t="s">
        <v>200</v>
      </c>
      <c r="D2" s="14">
        <f t="shared" si="0"/>
        <v>9</v>
      </c>
      <c r="E2" s="13" t="s">
        <v>173</v>
      </c>
      <c r="F2" s="13">
        <f t="shared" si="0"/>
        <v>9</v>
      </c>
      <c r="G2" s="12" t="s">
        <v>207</v>
      </c>
      <c r="H2" s="12">
        <f t="shared" si="0"/>
        <v>9</v>
      </c>
      <c r="I2" s="14" t="s">
        <v>132</v>
      </c>
      <c r="J2" s="14" t="s">
        <v>133</v>
      </c>
      <c r="K2" s="14" t="s">
        <v>134</v>
      </c>
      <c r="L2" s="14" t="s">
        <v>135</v>
      </c>
      <c r="M2" s="14" t="s">
        <v>183</v>
      </c>
      <c r="N2" s="14" t="s">
        <v>184</v>
      </c>
      <c r="O2" s="12">
        <v>137</v>
      </c>
      <c r="P2" s="14" t="s">
        <v>432</v>
      </c>
      <c r="Q2">
        <v>0</v>
      </c>
      <c r="R2">
        <v>0</v>
      </c>
      <c r="S2">
        <v>0</v>
      </c>
      <c r="T2">
        <v>0</v>
      </c>
    </row>
    <row r="3" spans="1:20" s="2" customFormat="1">
      <c r="A3" s="1" t="s">
        <v>124</v>
      </c>
      <c r="B3" s="1">
        <f t="shared" si="0"/>
        <v>4</v>
      </c>
      <c r="C3" s="14" t="s">
        <v>199</v>
      </c>
      <c r="D3" s="14">
        <f t="shared" ref="D3" si="1">LEN(C3)</f>
        <v>5</v>
      </c>
      <c r="E3" s="13" t="s">
        <v>175</v>
      </c>
      <c r="F3" s="13">
        <f t="shared" ref="F3" si="2">LEN(E3)</f>
        <v>5</v>
      </c>
      <c r="G3" s="12" t="s">
        <v>209</v>
      </c>
      <c r="H3" s="12">
        <f t="shared" ref="H3" si="3">LEN(G3)</f>
        <v>5</v>
      </c>
      <c r="I3" s="14" t="s">
        <v>140</v>
      </c>
      <c r="J3" s="14" t="s">
        <v>141</v>
      </c>
      <c r="K3" s="14" t="s">
        <v>142</v>
      </c>
      <c r="L3" s="14" t="s">
        <v>143</v>
      </c>
      <c r="M3" s="14" t="s">
        <v>197</v>
      </c>
      <c r="N3" s="14" t="s">
        <v>198</v>
      </c>
      <c r="O3" s="12">
        <v>35</v>
      </c>
      <c r="P3" s="12">
        <v>183</v>
      </c>
      <c r="Q3">
        <v>2</v>
      </c>
      <c r="R3">
        <v>28</v>
      </c>
      <c r="S3">
        <v>2</v>
      </c>
      <c r="T3">
        <v>28</v>
      </c>
    </row>
    <row r="4" spans="1:20" s="2" customFormat="1">
      <c r="A4" s="1" t="s">
        <v>130</v>
      </c>
      <c r="B4" s="1">
        <f t="shared" si="0"/>
        <v>6</v>
      </c>
      <c r="C4" s="14" t="s">
        <v>434</v>
      </c>
      <c r="D4" s="14">
        <f t="shared" ref="D4" si="4">LEN(C4)</f>
        <v>8</v>
      </c>
      <c r="E4" s="13" t="s">
        <v>181</v>
      </c>
      <c r="F4" s="13">
        <f t="shared" ref="F4" si="5">LEN(E4)</f>
        <v>7</v>
      </c>
      <c r="G4" s="12" t="s">
        <v>435</v>
      </c>
      <c r="H4" s="12">
        <f t="shared" ref="H4" si="6">LEN(G4)</f>
        <v>8</v>
      </c>
      <c r="I4" s="14" t="s">
        <v>163</v>
      </c>
      <c r="J4" s="14" t="s">
        <v>164</v>
      </c>
      <c r="K4" s="14" t="s">
        <v>165</v>
      </c>
      <c r="L4" s="14" t="s">
        <v>166</v>
      </c>
      <c r="M4" s="14" t="s">
        <v>193</v>
      </c>
      <c r="N4" s="14" t="s">
        <v>194</v>
      </c>
      <c r="O4" s="14">
        <v>16</v>
      </c>
      <c r="P4" s="12">
        <v>57</v>
      </c>
      <c r="Q4">
        <v>0</v>
      </c>
      <c r="R4">
        <v>6</v>
      </c>
      <c r="S4">
        <v>0</v>
      </c>
      <c r="T4">
        <v>6</v>
      </c>
    </row>
    <row r="5" spans="1:20" s="2" customFormat="1">
      <c r="A5" s="1" t="s">
        <v>123</v>
      </c>
      <c r="B5" s="1">
        <f t="shared" si="0"/>
        <v>7</v>
      </c>
      <c r="C5" s="14" t="s">
        <v>201</v>
      </c>
      <c r="D5" s="14">
        <f t="shared" ref="D5" si="7">LEN(C5)</f>
        <v>8</v>
      </c>
      <c r="E5" s="13" t="s">
        <v>174</v>
      </c>
      <c r="F5" s="13">
        <f t="shared" ref="F5" si="8">LEN(E5)</f>
        <v>8</v>
      </c>
      <c r="G5" s="12" t="s">
        <v>208</v>
      </c>
      <c r="H5" s="12">
        <f t="shared" ref="H5" si="9">LEN(G5)</f>
        <v>8</v>
      </c>
      <c r="I5" s="14" t="s">
        <v>136</v>
      </c>
      <c r="J5" s="14" t="s">
        <v>137</v>
      </c>
      <c r="K5" s="14" t="s">
        <v>138</v>
      </c>
      <c r="L5" s="14" t="s">
        <v>139</v>
      </c>
      <c r="M5" s="14" t="s">
        <v>185</v>
      </c>
      <c r="N5" s="14" t="s">
        <v>105</v>
      </c>
      <c r="O5" s="12">
        <v>9</v>
      </c>
      <c r="P5" s="12">
        <v>43</v>
      </c>
      <c r="Q5" s="2">
        <v>5</v>
      </c>
      <c r="R5" s="2">
        <v>10</v>
      </c>
      <c r="S5" s="4">
        <v>2</v>
      </c>
      <c r="T5" s="4">
        <v>10</v>
      </c>
    </row>
    <row r="6" spans="1:20" s="2" customFormat="1">
      <c r="A6" s="1" t="s">
        <v>128</v>
      </c>
      <c r="B6" s="1">
        <f t="shared" si="0"/>
        <v>6</v>
      </c>
      <c r="C6" s="14" t="s">
        <v>204</v>
      </c>
      <c r="D6" s="14">
        <f t="shared" ref="D6" si="10">LEN(C6)</f>
        <v>7</v>
      </c>
      <c r="E6" s="13" t="s">
        <v>179</v>
      </c>
      <c r="F6" s="13">
        <f t="shared" ref="F6" si="11">LEN(E6)</f>
        <v>7</v>
      </c>
      <c r="G6" s="12" t="s">
        <v>213</v>
      </c>
      <c r="H6" s="12">
        <f t="shared" ref="H6" si="12">LEN(G6)</f>
        <v>8</v>
      </c>
      <c r="I6" s="14" t="s">
        <v>155</v>
      </c>
      <c r="J6" s="14" t="s">
        <v>156</v>
      </c>
      <c r="K6" s="14" t="s">
        <v>157</v>
      </c>
      <c r="L6" s="14" t="s">
        <v>158</v>
      </c>
      <c r="M6" s="14" t="s">
        <v>190</v>
      </c>
      <c r="N6" s="14" t="s">
        <v>18</v>
      </c>
      <c r="O6" s="12">
        <v>150</v>
      </c>
      <c r="P6" s="12">
        <v>719</v>
      </c>
      <c r="Q6" s="4">
        <v>0</v>
      </c>
      <c r="R6" s="4">
        <v>1</v>
      </c>
      <c r="S6" s="4">
        <v>0</v>
      </c>
      <c r="T6" s="4">
        <v>1</v>
      </c>
    </row>
    <row r="7" spans="1:20" s="2" customFormat="1">
      <c r="A7" s="27" t="s">
        <v>125</v>
      </c>
      <c r="B7" s="1">
        <f t="shared" si="0"/>
        <v>7</v>
      </c>
      <c r="C7" s="15" t="s">
        <v>572</v>
      </c>
      <c r="D7" s="14">
        <f t="shared" ref="D7" si="13">LEN(C7)</f>
        <v>8</v>
      </c>
      <c r="E7" s="13" t="s">
        <v>176</v>
      </c>
      <c r="F7" s="13">
        <f t="shared" ref="F7" si="14">LEN(E7)</f>
        <v>8</v>
      </c>
      <c r="G7" s="12" t="s">
        <v>210</v>
      </c>
      <c r="H7" s="12">
        <f t="shared" ref="H7" si="15">LEN(G7)</f>
        <v>8</v>
      </c>
      <c r="I7" s="14" t="s">
        <v>144</v>
      </c>
      <c r="J7" s="14" t="s">
        <v>145</v>
      </c>
      <c r="K7" s="14" t="s">
        <v>146</v>
      </c>
      <c r="L7" s="14" t="s">
        <v>18</v>
      </c>
      <c r="M7" s="14" t="s">
        <v>186</v>
      </c>
      <c r="N7" s="14" t="s">
        <v>187</v>
      </c>
      <c r="O7" s="14" t="s">
        <v>432</v>
      </c>
      <c r="P7" s="14" t="s">
        <v>432</v>
      </c>
      <c r="Q7" s="4">
        <v>0</v>
      </c>
      <c r="R7" s="4">
        <v>1</v>
      </c>
      <c r="S7" s="4">
        <v>0</v>
      </c>
      <c r="T7" s="4">
        <v>1</v>
      </c>
    </row>
    <row r="8" spans="1:20" s="2" customFormat="1">
      <c r="A8" s="1" t="s">
        <v>126</v>
      </c>
      <c r="B8" s="1">
        <f t="shared" si="0"/>
        <v>6</v>
      </c>
      <c r="C8" s="14" t="s">
        <v>202</v>
      </c>
      <c r="D8" s="14">
        <f t="shared" ref="D8" si="16">LEN(C8)</f>
        <v>5</v>
      </c>
      <c r="E8" s="13" t="s">
        <v>177</v>
      </c>
      <c r="F8" s="13">
        <f t="shared" ref="F8" si="17">LEN(E8)</f>
        <v>7</v>
      </c>
      <c r="G8" s="12" t="s">
        <v>211</v>
      </c>
      <c r="H8" s="12">
        <f t="shared" ref="H8" si="18">LEN(G8)</f>
        <v>5</v>
      </c>
      <c r="I8" s="14" t="s">
        <v>147</v>
      </c>
      <c r="J8" s="14" t="s">
        <v>148</v>
      </c>
      <c r="K8" s="14" t="s">
        <v>149</v>
      </c>
      <c r="L8" s="14" t="s">
        <v>150</v>
      </c>
      <c r="M8" s="14" t="s">
        <v>188</v>
      </c>
      <c r="N8" s="14" t="s">
        <v>64</v>
      </c>
      <c r="O8" s="12">
        <v>41</v>
      </c>
      <c r="P8" s="14" t="s">
        <v>432</v>
      </c>
      <c r="Q8" s="4">
        <v>7</v>
      </c>
      <c r="R8" s="4">
        <v>13</v>
      </c>
      <c r="S8" s="4">
        <v>8</v>
      </c>
      <c r="T8" s="4">
        <v>13</v>
      </c>
    </row>
    <row r="9" spans="1:20" s="2" customFormat="1">
      <c r="A9" s="1" t="s">
        <v>129</v>
      </c>
      <c r="B9" s="1">
        <f t="shared" si="0"/>
        <v>7</v>
      </c>
      <c r="C9" s="14" t="s">
        <v>205</v>
      </c>
      <c r="D9" s="14">
        <f t="shared" ref="D9" si="19">LEN(C9)</f>
        <v>7</v>
      </c>
      <c r="E9" s="13" t="s">
        <v>180</v>
      </c>
      <c r="F9" s="13">
        <f t="shared" ref="F9" si="20">LEN(E9)</f>
        <v>8</v>
      </c>
      <c r="G9" s="12" t="s">
        <v>214</v>
      </c>
      <c r="H9" s="12">
        <f t="shared" ref="H9" si="21">LEN(G9)</f>
        <v>7</v>
      </c>
      <c r="I9" s="14" t="s">
        <v>159</v>
      </c>
      <c r="J9" s="14" t="s">
        <v>160</v>
      </c>
      <c r="K9" s="14" t="s">
        <v>161</v>
      </c>
      <c r="L9" s="14" t="s">
        <v>162</v>
      </c>
      <c r="M9" s="14" t="s">
        <v>191</v>
      </c>
      <c r="N9" s="14" t="s">
        <v>192</v>
      </c>
      <c r="O9" s="12">
        <v>44</v>
      </c>
      <c r="P9" s="12">
        <v>61</v>
      </c>
      <c r="Q9" s="5">
        <v>0</v>
      </c>
      <c r="R9" s="5">
        <v>0</v>
      </c>
      <c r="S9" s="5">
        <v>0</v>
      </c>
      <c r="T9" s="5">
        <v>0</v>
      </c>
    </row>
    <row r="10" spans="1:20" s="2" customFormat="1">
      <c r="A10" s="1" t="s">
        <v>127</v>
      </c>
      <c r="B10" s="1">
        <f t="shared" si="0"/>
        <v>6</v>
      </c>
      <c r="C10" s="14" t="s">
        <v>203</v>
      </c>
      <c r="D10" s="14">
        <f t="shared" ref="D10" si="22">LEN(C10)</f>
        <v>5</v>
      </c>
      <c r="E10" s="13" t="s">
        <v>178</v>
      </c>
      <c r="F10" s="13">
        <f t="shared" ref="F10" si="23">LEN(E10)</f>
        <v>7</v>
      </c>
      <c r="G10" s="12" t="s">
        <v>212</v>
      </c>
      <c r="H10" s="12">
        <f t="shared" ref="H10" si="24">LEN(G10)</f>
        <v>5</v>
      </c>
      <c r="I10" s="14" t="s">
        <v>151</v>
      </c>
      <c r="J10" s="14" t="s">
        <v>152</v>
      </c>
      <c r="K10" s="14" t="s">
        <v>153</v>
      </c>
      <c r="L10" s="14" t="s">
        <v>154</v>
      </c>
      <c r="M10" s="14" t="s">
        <v>189</v>
      </c>
      <c r="N10" s="14" t="s">
        <v>28</v>
      </c>
      <c r="O10" s="12">
        <v>27</v>
      </c>
      <c r="P10" s="14" t="s">
        <v>432</v>
      </c>
      <c r="Q10" s="5">
        <v>9</v>
      </c>
      <c r="R10" s="5">
        <v>13</v>
      </c>
      <c r="S10" s="5">
        <v>8</v>
      </c>
      <c r="T10" s="5">
        <v>13</v>
      </c>
    </row>
    <row r="11" spans="1:20" s="5" customFormat="1">
      <c r="A11" s="10" t="s">
        <v>636</v>
      </c>
      <c r="B11" s="21">
        <f t="shared" si="0"/>
        <v>9</v>
      </c>
      <c r="C11" s="9" t="s">
        <v>637</v>
      </c>
      <c r="D11" s="9">
        <f t="shared" ref="D11" si="25">LEN(C11)</f>
        <v>8</v>
      </c>
      <c r="E11" s="9" t="s">
        <v>638</v>
      </c>
      <c r="F11" s="6">
        <f t="shared" ref="F11" si="26">LEN(E11)</f>
        <v>10</v>
      </c>
      <c r="G11" s="4" t="s">
        <v>639</v>
      </c>
      <c r="H11" s="4">
        <f t="shared" ref="H11" si="27">LEN(G11)</f>
        <v>8</v>
      </c>
      <c r="I11" s="9" t="s">
        <v>647</v>
      </c>
      <c r="J11" s="9" t="s">
        <v>241</v>
      </c>
      <c r="K11" s="9" t="s">
        <v>541</v>
      </c>
      <c r="L11" s="9" t="s">
        <v>27</v>
      </c>
      <c r="M11" s="9" t="s">
        <v>660</v>
      </c>
      <c r="N11" s="9" t="s">
        <v>515</v>
      </c>
      <c r="O11" s="9" t="s">
        <v>432</v>
      </c>
      <c r="P11" s="9" t="s">
        <v>432</v>
      </c>
      <c r="Q11" s="5">
        <v>1</v>
      </c>
      <c r="R11" s="5">
        <v>0</v>
      </c>
      <c r="S11" s="5">
        <v>3</v>
      </c>
      <c r="T11" s="5">
        <v>0</v>
      </c>
    </row>
    <row r="12" spans="1:20" s="4" customFormat="1">
      <c r="A12" s="10" t="s">
        <v>806</v>
      </c>
      <c r="B12">
        <f>LEN(A12)</f>
        <v>5</v>
      </c>
      <c r="C12" s="8" t="s">
        <v>807</v>
      </c>
      <c r="D12">
        <f>LEN(C12)</f>
        <v>6</v>
      </c>
      <c r="E12" s="8" t="s">
        <v>808</v>
      </c>
      <c r="F12">
        <f>LEN(E12)</f>
        <v>6</v>
      </c>
      <c r="G12" s="8" t="s">
        <v>809</v>
      </c>
      <c r="H12">
        <f>LEN(G12)</f>
        <v>6</v>
      </c>
      <c r="I12" s="9" t="s">
        <v>779</v>
      </c>
      <c r="J12" s="9" t="s">
        <v>381</v>
      </c>
      <c r="K12" s="9" t="s">
        <v>778</v>
      </c>
      <c r="L12" s="9" t="s">
        <v>105</v>
      </c>
      <c r="M12" s="9" t="s">
        <v>780</v>
      </c>
      <c r="N12" s="9" t="s">
        <v>184</v>
      </c>
      <c r="O12" s="4">
        <v>7</v>
      </c>
      <c r="P12" s="4">
        <v>27</v>
      </c>
      <c r="Q12" s="5">
        <v>7</v>
      </c>
      <c r="R12" s="5">
        <v>21</v>
      </c>
      <c r="S12" s="5">
        <v>9</v>
      </c>
      <c r="T12" s="5">
        <v>21</v>
      </c>
    </row>
    <row r="13" spans="1:20" s="2" customFormat="1">
      <c r="A13" s="11" t="s">
        <v>409</v>
      </c>
      <c r="B13" s="21">
        <f t="shared" si="0"/>
        <v>6</v>
      </c>
      <c r="C13" s="9" t="s">
        <v>410</v>
      </c>
      <c r="D13" s="9">
        <f t="shared" ref="D13" si="28">LEN(C13)</f>
        <v>6</v>
      </c>
      <c r="E13" s="6" t="s">
        <v>411</v>
      </c>
      <c r="F13" s="6">
        <f t="shared" ref="F13" si="29">LEN(E13)</f>
        <v>7</v>
      </c>
      <c r="G13" s="9" t="s">
        <v>412</v>
      </c>
      <c r="H13" s="4">
        <f t="shared" ref="H13" si="30">LEN(G13)</f>
        <v>6</v>
      </c>
      <c r="I13" s="9" t="s">
        <v>413</v>
      </c>
      <c r="J13" s="9" t="s">
        <v>414</v>
      </c>
      <c r="K13" s="9" t="s">
        <v>415</v>
      </c>
      <c r="L13" s="9" t="s">
        <v>406</v>
      </c>
      <c r="M13" s="9" t="s">
        <v>510</v>
      </c>
      <c r="N13" s="9" t="s">
        <v>362</v>
      </c>
      <c r="O13" s="4">
        <v>14</v>
      </c>
      <c r="P13">
        <v>62</v>
      </c>
      <c r="Q13" s="5">
        <v>5</v>
      </c>
      <c r="R13" s="5">
        <v>9</v>
      </c>
      <c r="S13" s="5">
        <v>4</v>
      </c>
      <c r="T13" s="5">
        <v>9</v>
      </c>
    </row>
    <row r="14" spans="1:20">
      <c r="A14" s="28" t="s">
        <v>402</v>
      </c>
      <c r="B14" s="21">
        <f t="shared" si="0"/>
        <v>6</v>
      </c>
      <c r="C14" s="9" t="s">
        <v>516</v>
      </c>
      <c r="D14" s="9">
        <f t="shared" ref="D14" si="31">LEN(C14)</f>
        <v>6</v>
      </c>
      <c r="E14" s="6" t="s">
        <v>517</v>
      </c>
      <c r="F14" s="6">
        <f t="shared" ref="F14" si="32">LEN(E14)</f>
        <v>7</v>
      </c>
      <c r="G14" s="9" t="s">
        <v>518</v>
      </c>
      <c r="H14" s="4">
        <f t="shared" ref="H14" si="33">LEN(G14)</f>
        <v>6</v>
      </c>
      <c r="I14" s="9" t="s">
        <v>403</v>
      </c>
      <c r="J14" s="9" t="s">
        <v>273</v>
      </c>
      <c r="K14" s="9" t="s">
        <v>404</v>
      </c>
      <c r="L14" s="9" t="s">
        <v>405</v>
      </c>
      <c r="M14" s="9" t="s">
        <v>519</v>
      </c>
      <c r="N14" s="9" t="s">
        <v>35</v>
      </c>
      <c r="O14">
        <v>7</v>
      </c>
      <c r="P14" s="9" t="s">
        <v>432</v>
      </c>
      <c r="Q14" s="8">
        <v>0</v>
      </c>
      <c r="R14" s="8">
        <v>0</v>
      </c>
      <c r="S14" s="8">
        <v>0</v>
      </c>
      <c r="T14" s="8">
        <v>0</v>
      </c>
    </row>
    <row r="15" spans="1:20">
      <c r="A15" s="1" t="s">
        <v>131</v>
      </c>
      <c r="B15" s="1">
        <f t="shared" si="0"/>
        <v>4</v>
      </c>
      <c r="C15" s="14" t="s">
        <v>206</v>
      </c>
      <c r="D15" s="14">
        <f t="shared" ref="D15" si="34">LEN(C15)</f>
        <v>4</v>
      </c>
      <c r="E15" s="13" t="s">
        <v>182</v>
      </c>
      <c r="F15" s="13">
        <f t="shared" ref="F15" si="35">LEN(E15)</f>
        <v>5</v>
      </c>
      <c r="G15" s="12" t="s">
        <v>215</v>
      </c>
      <c r="H15" s="12">
        <f t="shared" ref="H15" si="36">LEN(G15)</f>
        <v>4</v>
      </c>
      <c r="I15" s="14" t="s">
        <v>167</v>
      </c>
      <c r="J15" s="14" t="s">
        <v>168</v>
      </c>
      <c r="K15" s="14" t="s">
        <v>169</v>
      </c>
      <c r="L15" s="14" t="s">
        <v>170</v>
      </c>
      <c r="M15" s="14" t="s">
        <v>195</v>
      </c>
      <c r="N15" s="14" t="s">
        <v>196</v>
      </c>
      <c r="O15" s="12">
        <v>71</v>
      </c>
      <c r="P15" s="12">
        <v>10</v>
      </c>
      <c r="Q15" s="8">
        <v>9</v>
      </c>
      <c r="R15" s="8">
        <v>17</v>
      </c>
      <c r="S15" s="8">
        <v>9</v>
      </c>
      <c r="T15" s="8">
        <v>17</v>
      </c>
    </row>
    <row r="16" spans="1:20">
      <c r="A16" s="7"/>
      <c r="B16" s="7"/>
      <c r="C16" s="7"/>
      <c r="D16" s="7"/>
      <c r="E16" s="7"/>
      <c r="F16" s="7"/>
      <c r="G16" s="7"/>
      <c r="H16" s="7"/>
      <c r="I16" s="7"/>
    </row>
    <row r="17" spans="1:8">
      <c r="A17" s="7">
        <v>14</v>
      </c>
      <c r="B17" s="7"/>
      <c r="C17" s="7"/>
      <c r="D17" s="7"/>
      <c r="E17" s="7"/>
      <c r="F17" s="7"/>
      <c r="G17" s="7"/>
      <c r="H17" s="7"/>
    </row>
    <row r="18" spans="1:8">
      <c r="A18" s="7"/>
      <c r="B18" s="7"/>
      <c r="C18" s="7"/>
      <c r="D18" s="7"/>
      <c r="E18" s="7"/>
      <c r="F18" s="7"/>
      <c r="G18" s="7"/>
      <c r="H18" s="7"/>
    </row>
    <row r="19" spans="1:8">
      <c r="A19" s="7"/>
      <c r="B19" s="7"/>
      <c r="C19" s="7"/>
      <c r="D19" s="7"/>
      <c r="E19" s="7"/>
      <c r="F19" s="7"/>
      <c r="G19" s="7"/>
      <c r="H19" s="7"/>
    </row>
  </sheetData>
  <sortState ref="A3:L18">
    <sortCondition ref="A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workbookViewId="0">
      <selection activeCell="C13" sqref="C13"/>
    </sheetView>
  </sheetViews>
  <sheetFormatPr baseColWidth="10" defaultRowHeight="15"/>
  <cols>
    <col min="1" max="1" width="12.5703125" customWidth="1"/>
    <col min="2" max="2" width="6.7109375" customWidth="1"/>
    <col min="3" max="3" width="12.7109375" customWidth="1"/>
    <col min="4" max="4" width="3.140625" customWidth="1"/>
    <col min="5" max="5" width="14" customWidth="1"/>
    <col min="6" max="6" width="3.28515625" customWidth="1"/>
    <col min="7" max="7" width="14.5703125" customWidth="1"/>
    <col min="8" max="8" width="3.140625" customWidth="1"/>
    <col min="9" max="9" width="14" customWidth="1"/>
    <col min="10" max="10" width="12.7109375" customWidth="1"/>
  </cols>
  <sheetData>
    <row r="1" spans="1:20">
      <c r="A1" t="s">
        <v>0</v>
      </c>
      <c r="B1" t="s">
        <v>690</v>
      </c>
      <c r="C1" t="s">
        <v>1</v>
      </c>
      <c r="E1" t="s">
        <v>2</v>
      </c>
      <c r="G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716</v>
      </c>
      <c r="R1" t="s">
        <v>717</v>
      </c>
      <c r="S1" t="s">
        <v>718</v>
      </c>
      <c r="T1" t="s">
        <v>719</v>
      </c>
    </row>
    <row r="2" spans="1:20" s="8" customFormat="1">
      <c r="A2" s="10" t="s">
        <v>562</v>
      </c>
      <c r="B2" s="8">
        <f t="shared" ref="B2:B7" si="0">LEN(A2)</f>
        <v>8</v>
      </c>
      <c r="C2" s="9" t="s">
        <v>563</v>
      </c>
      <c r="D2" s="8">
        <f t="shared" ref="D2:D7" si="1">LEN(C2)</f>
        <v>8</v>
      </c>
      <c r="E2" s="9" t="s">
        <v>564</v>
      </c>
      <c r="F2" s="8">
        <f t="shared" ref="F2:F7" si="2">LEN(E2)</f>
        <v>9</v>
      </c>
      <c r="G2" s="9" t="s">
        <v>565</v>
      </c>
      <c r="H2" s="8">
        <f t="shared" ref="H2:H7" si="3">LEN(G2)</f>
        <v>8</v>
      </c>
      <c r="I2" s="9" t="s">
        <v>481</v>
      </c>
      <c r="J2" s="9" t="s">
        <v>26</v>
      </c>
      <c r="K2" s="9" t="s">
        <v>726</v>
      </c>
      <c r="L2" s="9" t="s">
        <v>105</v>
      </c>
      <c r="M2" s="9" t="s">
        <v>407</v>
      </c>
      <c r="N2" s="9" t="s">
        <v>120</v>
      </c>
      <c r="O2" s="9"/>
      <c r="P2" s="9"/>
      <c r="Q2" s="8">
        <v>0</v>
      </c>
      <c r="R2" s="8">
        <v>0</v>
      </c>
      <c r="S2" s="8">
        <v>0</v>
      </c>
      <c r="T2" s="8">
        <v>0</v>
      </c>
    </row>
    <row r="3" spans="1:20" s="12" customFormat="1">
      <c r="A3" s="27" t="s">
        <v>218</v>
      </c>
      <c r="B3" s="20">
        <f t="shared" si="0"/>
        <v>6</v>
      </c>
      <c r="C3" s="14" t="s">
        <v>245</v>
      </c>
      <c r="D3" s="20">
        <f t="shared" si="1"/>
        <v>3</v>
      </c>
      <c r="E3" s="13" t="s">
        <v>236</v>
      </c>
      <c r="F3" s="20">
        <f t="shared" si="2"/>
        <v>7</v>
      </c>
      <c r="G3" s="14" t="s">
        <v>247</v>
      </c>
      <c r="H3" s="20">
        <f t="shared" si="3"/>
        <v>6</v>
      </c>
      <c r="I3" s="14" t="s">
        <v>228</v>
      </c>
      <c r="J3" s="14" t="s">
        <v>229</v>
      </c>
      <c r="K3" s="14" t="s">
        <v>230</v>
      </c>
      <c r="L3" s="14" t="s">
        <v>156</v>
      </c>
      <c r="M3" s="14" t="s">
        <v>240</v>
      </c>
      <c r="N3" s="14" t="s">
        <v>241</v>
      </c>
      <c r="O3" s="14" t="s">
        <v>432</v>
      </c>
      <c r="P3" s="14" t="s">
        <v>432</v>
      </c>
      <c r="Q3" s="12">
        <v>10</v>
      </c>
      <c r="R3" s="12">
        <v>15</v>
      </c>
      <c r="S3" s="12">
        <v>9</v>
      </c>
      <c r="T3" s="12">
        <v>15</v>
      </c>
    </row>
    <row r="4" spans="1:20" s="2" customFormat="1">
      <c r="A4" s="11" t="s">
        <v>442</v>
      </c>
      <c r="B4">
        <f t="shared" si="0"/>
        <v>6</v>
      </c>
      <c r="C4" s="9" t="s">
        <v>443</v>
      </c>
      <c r="D4">
        <f t="shared" si="1"/>
        <v>3</v>
      </c>
      <c r="E4" s="6" t="s">
        <v>444</v>
      </c>
      <c r="F4">
        <f t="shared" si="2"/>
        <v>7</v>
      </c>
      <c r="G4" s="9" t="s">
        <v>549</v>
      </c>
      <c r="H4">
        <f t="shared" si="3"/>
        <v>4</v>
      </c>
      <c r="I4" s="6" t="s">
        <v>484</v>
      </c>
      <c r="J4" s="6" t="s">
        <v>485</v>
      </c>
      <c r="K4" s="6" t="s">
        <v>486</v>
      </c>
      <c r="L4" s="6" t="s">
        <v>487</v>
      </c>
      <c r="M4" s="6" t="s">
        <v>488</v>
      </c>
      <c r="N4" s="6" t="s">
        <v>187</v>
      </c>
      <c r="O4">
        <v>83</v>
      </c>
      <c r="P4">
        <v>303</v>
      </c>
      <c r="Q4" s="4">
        <v>10</v>
      </c>
      <c r="R4" s="4">
        <v>26</v>
      </c>
      <c r="S4" s="4">
        <v>7</v>
      </c>
      <c r="T4" s="4">
        <v>26</v>
      </c>
    </row>
    <row r="5" spans="1:20" s="12" customFormat="1">
      <c r="A5" s="27" t="s">
        <v>219</v>
      </c>
      <c r="B5" s="20">
        <f t="shared" si="0"/>
        <v>5</v>
      </c>
      <c r="C5" s="14" t="s">
        <v>219</v>
      </c>
      <c r="D5" s="20">
        <f t="shared" si="1"/>
        <v>5</v>
      </c>
      <c r="E5" s="13" t="s">
        <v>237</v>
      </c>
      <c r="F5" s="20">
        <f t="shared" si="2"/>
        <v>6</v>
      </c>
      <c r="G5" s="12" t="s">
        <v>248</v>
      </c>
      <c r="H5" s="20">
        <f t="shared" si="3"/>
        <v>8</v>
      </c>
      <c r="I5" s="14" t="s">
        <v>231</v>
      </c>
      <c r="J5" s="14" t="s">
        <v>232</v>
      </c>
      <c r="K5" s="14" t="s">
        <v>233</v>
      </c>
      <c r="L5" s="14" t="s">
        <v>234</v>
      </c>
      <c r="M5" s="14" t="s">
        <v>242</v>
      </c>
      <c r="N5" s="14" t="s">
        <v>243</v>
      </c>
      <c r="O5" s="12">
        <v>1619</v>
      </c>
      <c r="P5" s="12">
        <v>11</v>
      </c>
      <c r="Q5" s="12">
        <v>4</v>
      </c>
      <c r="R5" s="12">
        <v>6</v>
      </c>
      <c r="S5" s="12">
        <v>3</v>
      </c>
      <c r="T5" s="12">
        <v>6</v>
      </c>
    </row>
    <row r="6" spans="1:20" s="12" customFormat="1">
      <c r="A6" s="27" t="s">
        <v>217</v>
      </c>
      <c r="B6" s="20">
        <f t="shared" si="0"/>
        <v>9</v>
      </c>
      <c r="C6" s="14" t="s">
        <v>244</v>
      </c>
      <c r="D6" s="20">
        <f t="shared" si="1"/>
        <v>7</v>
      </c>
      <c r="E6" s="13" t="s">
        <v>235</v>
      </c>
      <c r="F6" s="20">
        <f t="shared" si="2"/>
        <v>10</v>
      </c>
      <c r="G6" s="14" t="s">
        <v>246</v>
      </c>
      <c r="H6" s="20">
        <f t="shared" si="3"/>
        <v>9</v>
      </c>
      <c r="I6" s="14" t="s">
        <v>224</v>
      </c>
      <c r="J6" s="14" t="s">
        <v>225</v>
      </c>
      <c r="K6" s="14" t="s">
        <v>226</v>
      </c>
      <c r="L6" s="14" t="s">
        <v>227</v>
      </c>
      <c r="M6" s="14" t="s">
        <v>238</v>
      </c>
      <c r="N6" s="14" t="s">
        <v>239</v>
      </c>
      <c r="O6" s="14" t="s">
        <v>432</v>
      </c>
      <c r="P6" s="14" t="s">
        <v>432</v>
      </c>
      <c r="Q6" s="12">
        <v>0</v>
      </c>
      <c r="R6" s="12">
        <v>0</v>
      </c>
      <c r="S6" s="12">
        <v>0</v>
      </c>
      <c r="T6" s="12">
        <v>0</v>
      </c>
    </row>
    <row r="7" spans="1:20">
      <c r="A7" s="17" t="s">
        <v>216</v>
      </c>
      <c r="B7">
        <f t="shared" si="0"/>
        <v>4</v>
      </c>
      <c r="C7" s="2" t="s">
        <v>439</v>
      </c>
      <c r="D7">
        <f t="shared" si="1"/>
        <v>9</v>
      </c>
      <c r="E7" s="2" t="s">
        <v>440</v>
      </c>
      <c r="F7">
        <f t="shared" si="2"/>
        <v>5</v>
      </c>
      <c r="G7" s="2" t="s">
        <v>441</v>
      </c>
      <c r="H7">
        <f t="shared" si="3"/>
        <v>11</v>
      </c>
      <c r="I7" s="3" t="s">
        <v>220</v>
      </c>
      <c r="J7" s="3" t="s">
        <v>221</v>
      </c>
      <c r="K7" s="3" t="s">
        <v>222</v>
      </c>
      <c r="L7" s="3" t="s">
        <v>223</v>
      </c>
      <c r="M7" s="6" t="s">
        <v>512</v>
      </c>
      <c r="N7" s="6" t="s">
        <v>408</v>
      </c>
      <c r="O7" s="2">
        <v>284</v>
      </c>
      <c r="P7" s="2">
        <v>907</v>
      </c>
      <c r="Q7" s="4">
        <v>5</v>
      </c>
      <c r="R7" s="4">
        <v>11</v>
      </c>
      <c r="S7" s="4">
        <v>3</v>
      </c>
      <c r="T7" s="4">
        <v>11</v>
      </c>
    </row>
    <row r="8" spans="1:20">
      <c r="A8" s="7"/>
      <c r="B8" s="7"/>
      <c r="C8" s="7"/>
      <c r="D8" s="7"/>
      <c r="E8" s="7"/>
      <c r="F8" s="7"/>
      <c r="G8" s="7"/>
      <c r="H8" s="7"/>
    </row>
    <row r="9" spans="1:20">
      <c r="A9" s="7">
        <v>6</v>
      </c>
      <c r="B9" s="7"/>
      <c r="C9" s="7"/>
      <c r="D9" s="7"/>
      <c r="E9" s="7"/>
      <c r="F9" s="7"/>
      <c r="G9" s="7"/>
      <c r="H9" s="7"/>
      <c r="Q9" s="8"/>
      <c r="R9" s="8"/>
      <c r="S9" s="8"/>
      <c r="T9" s="8"/>
    </row>
    <row r="10" spans="1:20">
      <c r="A10" s="7"/>
      <c r="B10" s="7"/>
      <c r="C10" s="7"/>
      <c r="D10" s="7"/>
      <c r="E10" s="7"/>
      <c r="F10" s="7"/>
      <c r="G10" s="7"/>
      <c r="H10" s="7"/>
    </row>
    <row r="11" spans="1:20">
      <c r="A11" s="7"/>
      <c r="B11" s="7"/>
      <c r="C11" s="7"/>
      <c r="D11" s="7"/>
      <c r="E11" s="7"/>
      <c r="F11" s="7"/>
      <c r="G11" s="7"/>
      <c r="H11" s="7"/>
    </row>
  </sheetData>
  <sortState ref="A2:L8">
    <sortCondition ref="A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tabSelected="1" topLeftCell="A14" workbookViewId="0">
      <selection activeCell="D35" sqref="D35"/>
    </sheetView>
  </sheetViews>
  <sheetFormatPr baseColWidth="10" defaultRowHeight="15"/>
  <cols>
    <col min="1" max="1" width="14.85546875" customWidth="1"/>
    <col min="2" max="2" width="6.7109375" customWidth="1"/>
    <col min="3" max="3" width="12.7109375" customWidth="1"/>
    <col min="4" max="4" width="3.5703125" customWidth="1"/>
    <col min="5" max="5" width="14" customWidth="1"/>
    <col min="6" max="6" width="3.5703125" customWidth="1"/>
    <col min="7" max="7" width="14.5703125" customWidth="1"/>
    <col min="8" max="8" width="3.5703125" customWidth="1"/>
    <col min="9" max="9" width="14" customWidth="1"/>
    <col min="10" max="10" width="12.7109375" customWidth="1"/>
  </cols>
  <sheetData>
    <row r="1" spans="1:20">
      <c r="A1" t="s">
        <v>0</v>
      </c>
      <c r="B1" t="s">
        <v>690</v>
      </c>
      <c r="C1" t="s">
        <v>1</v>
      </c>
      <c r="E1" t="s">
        <v>2</v>
      </c>
      <c r="G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716</v>
      </c>
      <c r="R1" t="s">
        <v>717</v>
      </c>
      <c r="S1" t="s">
        <v>718</v>
      </c>
      <c r="T1" t="s">
        <v>719</v>
      </c>
    </row>
    <row r="2" spans="1:20" s="2" customFormat="1">
      <c r="A2" s="10" t="s">
        <v>457</v>
      </c>
      <c r="B2">
        <f t="shared" ref="B2:B12" si="0">LEN(A2)</f>
        <v>6</v>
      </c>
      <c r="C2" s="4" t="s">
        <v>457</v>
      </c>
      <c r="D2">
        <f t="shared" ref="D2:D12" si="1">LEN(C2)</f>
        <v>6</v>
      </c>
      <c r="E2" t="s">
        <v>458</v>
      </c>
      <c r="F2">
        <f t="shared" ref="F2:F12" si="2">LEN(E2)</f>
        <v>7</v>
      </c>
      <c r="G2" t="s">
        <v>459</v>
      </c>
      <c r="H2">
        <f t="shared" ref="H2:H12" si="3">LEN(G2)</f>
        <v>8</v>
      </c>
      <c r="I2" t="s">
        <v>467</v>
      </c>
      <c r="J2" t="s">
        <v>468</v>
      </c>
      <c r="K2" t="s">
        <v>469</v>
      </c>
      <c r="L2" t="s">
        <v>168</v>
      </c>
      <c r="M2" t="s">
        <v>470</v>
      </c>
      <c r="N2" t="s">
        <v>465</v>
      </c>
      <c r="O2">
        <v>434</v>
      </c>
      <c r="P2">
        <v>527</v>
      </c>
      <c r="Q2" s="4">
        <v>1</v>
      </c>
      <c r="R2" s="4">
        <v>0</v>
      </c>
      <c r="S2" s="4">
        <v>1</v>
      </c>
      <c r="T2" s="4">
        <v>0</v>
      </c>
    </row>
    <row r="3" spans="1:20" s="2" customFormat="1">
      <c r="A3" s="10" t="s">
        <v>551</v>
      </c>
      <c r="B3">
        <f t="shared" si="0"/>
        <v>7</v>
      </c>
      <c r="C3" s="4" t="s">
        <v>551</v>
      </c>
      <c r="D3">
        <f t="shared" si="1"/>
        <v>7</v>
      </c>
      <c r="E3" t="s">
        <v>552</v>
      </c>
      <c r="F3">
        <f t="shared" si="2"/>
        <v>8</v>
      </c>
      <c r="G3" t="s">
        <v>553</v>
      </c>
      <c r="H3">
        <f t="shared" si="3"/>
        <v>9</v>
      </c>
      <c r="I3" t="s">
        <v>587</v>
      </c>
      <c r="J3" t="s">
        <v>588</v>
      </c>
      <c r="K3" t="s">
        <v>463</v>
      </c>
      <c r="L3" t="s">
        <v>332</v>
      </c>
      <c r="M3" t="s">
        <v>589</v>
      </c>
      <c r="N3" t="s">
        <v>473</v>
      </c>
      <c r="O3" t="s">
        <v>432</v>
      </c>
      <c r="P3" t="s">
        <v>432</v>
      </c>
      <c r="Q3" s="4">
        <v>0</v>
      </c>
      <c r="R3" s="4">
        <v>0</v>
      </c>
      <c r="S3" s="4">
        <v>0</v>
      </c>
      <c r="T3" s="4">
        <v>0</v>
      </c>
    </row>
    <row r="4" spans="1:20" s="2" customFormat="1">
      <c r="A4" s="22" t="s">
        <v>554</v>
      </c>
      <c r="B4">
        <f t="shared" si="0"/>
        <v>6</v>
      </c>
      <c r="C4" s="4" t="s">
        <v>555</v>
      </c>
      <c r="D4">
        <f t="shared" si="1"/>
        <v>5</v>
      </c>
      <c r="E4" t="s">
        <v>556</v>
      </c>
      <c r="F4">
        <f t="shared" si="2"/>
        <v>7</v>
      </c>
      <c r="G4" t="s">
        <v>557</v>
      </c>
      <c r="H4">
        <f t="shared" si="3"/>
        <v>7</v>
      </c>
      <c r="I4" t="s">
        <v>580</v>
      </c>
      <c r="J4" t="s">
        <v>581</v>
      </c>
      <c r="K4" t="s">
        <v>582</v>
      </c>
      <c r="L4" t="s">
        <v>583</v>
      </c>
      <c r="M4" t="s">
        <v>584</v>
      </c>
      <c r="N4" t="s">
        <v>279</v>
      </c>
      <c r="O4">
        <v>967</v>
      </c>
      <c r="P4">
        <v>670</v>
      </c>
      <c r="Q4" s="4">
        <v>2</v>
      </c>
      <c r="R4" s="4">
        <v>12</v>
      </c>
      <c r="S4" s="4">
        <v>1</v>
      </c>
      <c r="T4" s="4">
        <v>12</v>
      </c>
    </row>
    <row r="5" spans="1:20" s="12" customFormat="1">
      <c r="A5" s="27" t="s">
        <v>253</v>
      </c>
      <c r="B5" s="20">
        <f t="shared" si="0"/>
        <v>3</v>
      </c>
      <c r="C5" s="12" t="s">
        <v>253</v>
      </c>
      <c r="D5" s="20">
        <f t="shared" si="1"/>
        <v>3</v>
      </c>
      <c r="E5" s="13" t="s">
        <v>297</v>
      </c>
      <c r="F5" s="20">
        <f t="shared" si="2"/>
        <v>4</v>
      </c>
      <c r="G5" s="12" t="s">
        <v>318</v>
      </c>
      <c r="H5" s="20">
        <f t="shared" si="3"/>
        <v>6</v>
      </c>
      <c r="I5" s="14" t="s">
        <v>274</v>
      </c>
      <c r="J5" s="14" t="s">
        <v>275</v>
      </c>
      <c r="K5" s="14" t="s">
        <v>276</v>
      </c>
      <c r="L5" s="14" t="s">
        <v>277</v>
      </c>
      <c r="M5" s="14" t="s">
        <v>306</v>
      </c>
      <c r="N5" s="14" t="s">
        <v>307</v>
      </c>
      <c r="O5" s="12">
        <v>15</v>
      </c>
      <c r="P5" s="12">
        <v>21</v>
      </c>
      <c r="Q5" s="20">
        <v>17</v>
      </c>
      <c r="R5" s="20">
        <v>26</v>
      </c>
      <c r="S5" s="20">
        <v>15</v>
      </c>
      <c r="T5" s="20">
        <v>26</v>
      </c>
    </row>
    <row r="6" spans="1:20" s="2" customFormat="1">
      <c r="A6" s="26" t="s">
        <v>256</v>
      </c>
      <c r="B6">
        <f t="shared" si="0"/>
        <v>6</v>
      </c>
      <c r="C6" s="4" t="s">
        <v>436</v>
      </c>
      <c r="D6">
        <f t="shared" si="1"/>
        <v>5</v>
      </c>
      <c r="E6" s="4" t="s">
        <v>475</v>
      </c>
      <c r="F6">
        <f t="shared" si="2"/>
        <v>7</v>
      </c>
      <c r="G6" s="2" t="s">
        <v>476</v>
      </c>
      <c r="H6">
        <f t="shared" si="3"/>
        <v>7</v>
      </c>
      <c r="I6" s="3" t="s">
        <v>286</v>
      </c>
      <c r="J6" s="3" t="s">
        <v>287</v>
      </c>
      <c r="K6" s="3" t="s">
        <v>288</v>
      </c>
      <c r="L6" s="3" t="s">
        <v>289</v>
      </c>
      <c r="M6" s="9" t="s">
        <v>75</v>
      </c>
      <c r="N6" s="9" t="s">
        <v>477</v>
      </c>
      <c r="O6" s="2">
        <v>199</v>
      </c>
      <c r="P6" s="2">
        <v>290</v>
      </c>
      <c r="Q6" s="8">
        <v>2</v>
      </c>
      <c r="R6" s="8">
        <v>19</v>
      </c>
      <c r="S6" s="8">
        <v>2</v>
      </c>
      <c r="T6" s="8">
        <v>19</v>
      </c>
    </row>
    <row r="7" spans="1:20" s="2" customFormat="1">
      <c r="A7" s="10" t="s">
        <v>559</v>
      </c>
      <c r="B7">
        <f t="shared" si="0"/>
        <v>6</v>
      </c>
      <c r="C7" s="4" t="s">
        <v>559</v>
      </c>
      <c r="D7">
        <f t="shared" si="1"/>
        <v>6</v>
      </c>
      <c r="E7" s="8" t="s">
        <v>560</v>
      </c>
      <c r="F7">
        <f t="shared" si="2"/>
        <v>7</v>
      </c>
      <c r="G7" s="4" t="s">
        <v>561</v>
      </c>
      <c r="H7">
        <f t="shared" si="3"/>
        <v>8</v>
      </c>
      <c r="I7" s="4" t="s">
        <v>573</v>
      </c>
      <c r="J7" s="4" t="s">
        <v>574</v>
      </c>
      <c r="K7" s="4" t="s">
        <v>575</v>
      </c>
      <c r="L7" s="4" t="s">
        <v>466</v>
      </c>
      <c r="M7" s="4" t="s">
        <v>576</v>
      </c>
      <c r="N7" s="4" t="s">
        <v>577</v>
      </c>
      <c r="O7" s="4">
        <v>195</v>
      </c>
      <c r="P7" s="4">
        <v>92</v>
      </c>
      <c r="Q7" s="8">
        <v>1</v>
      </c>
      <c r="R7" s="8">
        <v>3</v>
      </c>
      <c r="S7" s="8">
        <v>2</v>
      </c>
      <c r="T7" s="8">
        <v>3</v>
      </c>
    </row>
    <row r="8" spans="1:20" s="2" customFormat="1">
      <c r="A8" s="10" t="s">
        <v>728</v>
      </c>
      <c r="B8">
        <f t="shared" si="0"/>
        <v>8</v>
      </c>
      <c r="C8" s="5" t="s">
        <v>730</v>
      </c>
      <c r="D8">
        <f t="shared" si="1"/>
        <v>7</v>
      </c>
      <c r="E8" s="8" t="s">
        <v>729</v>
      </c>
      <c r="F8">
        <f t="shared" si="2"/>
        <v>9</v>
      </c>
      <c r="G8" s="4" t="s">
        <v>731</v>
      </c>
      <c r="H8">
        <f t="shared" si="3"/>
        <v>8</v>
      </c>
      <c r="I8" s="9" t="s">
        <v>593</v>
      </c>
      <c r="J8" s="9" t="s">
        <v>196</v>
      </c>
      <c r="K8" s="9" t="s">
        <v>493</v>
      </c>
      <c r="L8" s="9" t="s">
        <v>514</v>
      </c>
      <c r="M8" s="9" t="s">
        <v>496</v>
      </c>
      <c r="N8" s="9" t="s">
        <v>418</v>
      </c>
      <c r="O8" s="9"/>
      <c r="P8" s="9"/>
      <c r="Q8">
        <v>1</v>
      </c>
      <c r="R8">
        <v>2</v>
      </c>
      <c r="S8">
        <v>0</v>
      </c>
      <c r="T8">
        <v>2</v>
      </c>
    </row>
    <row r="9" spans="1:20" s="12" customFormat="1">
      <c r="A9" s="27" t="s">
        <v>254</v>
      </c>
      <c r="B9" s="20">
        <f t="shared" si="0"/>
        <v>7</v>
      </c>
      <c r="C9" s="12" t="s">
        <v>319</v>
      </c>
      <c r="D9" s="20">
        <f t="shared" si="1"/>
        <v>6</v>
      </c>
      <c r="E9" s="13" t="s">
        <v>298</v>
      </c>
      <c r="F9" s="20">
        <f t="shared" si="2"/>
        <v>8</v>
      </c>
      <c r="G9" s="12" t="s">
        <v>320</v>
      </c>
      <c r="H9" s="20">
        <f t="shared" si="3"/>
        <v>7</v>
      </c>
      <c r="I9" s="14" t="s">
        <v>278</v>
      </c>
      <c r="J9" s="14" t="s">
        <v>279</v>
      </c>
      <c r="K9" s="14" t="s">
        <v>280</v>
      </c>
      <c r="L9" s="14" t="s">
        <v>281</v>
      </c>
      <c r="M9" s="14" t="s">
        <v>308</v>
      </c>
      <c r="N9" s="14" t="s">
        <v>309</v>
      </c>
      <c r="O9" s="12">
        <v>22</v>
      </c>
      <c r="P9" s="12">
        <v>98</v>
      </c>
      <c r="Q9" s="20">
        <v>2</v>
      </c>
      <c r="R9" s="20">
        <v>8</v>
      </c>
      <c r="S9" s="20">
        <v>1</v>
      </c>
      <c r="T9" s="20">
        <v>8</v>
      </c>
    </row>
    <row r="10" spans="1:20" s="2" customFormat="1">
      <c r="A10" s="11" t="s">
        <v>428</v>
      </c>
      <c r="B10">
        <f t="shared" si="0"/>
        <v>5</v>
      </c>
      <c r="C10" s="4" t="s">
        <v>429</v>
      </c>
      <c r="D10">
        <f t="shared" si="1"/>
        <v>6</v>
      </c>
      <c r="E10" s="8" t="s">
        <v>430</v>
      </c>
      <c r="F10">
        <f t="shared" si="2"/>
        <v>6</v>
      </c>
      <c r="G10" s="4" t="s">
        <v>431</v>
      </c>
      <c r="H10">
        <f t="shared" si="3"/>
        <v>6</v>
      </c>
      <c r="I10" s="4" t="s">
        <v>500</v>
      </c>
      <c r="J10" s="4" t="s">
        <v>501</v>
      </c>
      <c r="K10" s="4" t="s">
        <v>502</v>
      </c>
      <c r="L10" s="4" t="s">
        <v>503</v>
      </c>
      <c r="M10" s="4" t="s">
        <v>504</v>
      </c>
      <c r="N10" s="4" t="s">
        <v>505</v>
      </c>
      <c r="O10">
        <v>37</v>
      </c>
      <c r="P10">
        <v>30</v>
      </c>
      <c r="Q10">
        <v>3</v>
      </c>
      <c r="R10">
        <v>14</v>
      </c>
      <c r="S10">
        <v>2</v>
      </c>
      <c r="T10">
        <v>14</v>
      </c>
    </row>
    <row r="11" spans="1:20" s="12" customFormat="1">
      <c r="A11" s="27" t="s">
        <v>251</v>
      </c>
      <c r="B11" s="20">
        <f t="shared" si="0"/>
        <v>6</v>
      </c>
      <c r="C11" s="12" t="s">
        <v>316</v>
      </c>
      <c r="D11" s="20">
        <f t="shared" si="1"/>
        <v>6</v>
      </c>
      <c r="E11" s="13" t="s">
        <v>295</v>
      </c>
      <c r="F11" s="20">
        <f t="shared" si="2"/>
        <v>7</v>
      </c>
      <c r="G11" s="12" t="s">
        <v>317</v>
      </c>
      <c r="H11" s="20">
        <f t="shared" si="3"/>
        <v>8</v>
      </c>
      <c r="I11" s="14" t="s">
        <v>264</v>
      </c>
      <c r="J11" s="14" t="s">
        <v>265</v>
      </c>
      <c r="K11" s="14" t="s">
        <v>266</v>
      </c>
      <c r="L11" s="14" t="s">
        <v>267</v>
      </c>
      <c r="M11" s="14" t="s">
        <v>303</v>
      </c>
      <c r="N11" s="14" t="s">
        <v>273</v>
      </c>
      <c r="O11" s="12">
        <v>117</v>
      </c>
      <c r="P11" s="12">
        <v>125</v>
      </c>
      <c r="Q11" s="20">
        <v>2</v>
      </c>
      <c r="R11" s="20">
        <v>8</v>
      </c>
      <c r="S11" s="20">
        <v>5</v>
      </c>
      <c r="T11" s="20">
        <v>8</v>
      </c>
    </row>
    <row r="12" spans="1:20" s="8" customFormat="1">
      <c r="A12" s="10" t="s">
        <v>603</v>
      </c>
      <c r="B12">
        <f t="shared" si="0"/>
        <v>6</v>
      </c>
      <c r="C12" s="4" t="s">
        <v>603</v>
      </c>
      <c r="D12">
        <f t="shared" si="1"/>
        <v>6</v>
      </c>
      <c r="E12" s="9" t="s">
        <v>604</v>
      </c>
      <c r="F12">
        <f t="shared" si="2"/>
        <v>7</v>
      </c>
      <c r="G12" s="4" t="s">
        <v>605</v>
      </c>
      <c r="H12">
        <f t="shared" si="3"/>
        <v>9</v>
      </c>
      <c r="I12" s="9" t="s">
        <v>105</v>
      </c>
      <c r="J12" s="9" t="s">
        <v>608</v>
      </c>
      <c r="K12" s="9" t="s">
        <v>609</v>
      </c>
      <c r="L12" s="9" t="s">
        <v>119</v>
      </c>
      <c r="M12" s="9" t="s">
        <v>610</v>
      </c>
      <c r="N12" s="9" t="s">
        <v>302</v>
      </c>
      <c r="O12" s="9" t="s">
        <v>432</v>
      </c>
      <c r="P12" s="9" t="s">
        <v>432</v>
      </c>
      <c r="Q12">
        <v>3</v>
      </c>
      <c r="R12">
        <v>5</v>
      </c>
      <c r="S12">
        <v>2</v>
      </c>
      <c r="T12">
        <v>5</v>
      </c>
    </row>
    <row r="13" spans="1:20" s="8" customFormat="1">
      <c r="A13" s="22" t="s">
        <v>661</v>
      </c>
      <c r="B13">
        <f t="shared" ref="B13:B19" si="4">LEN(A13)</f>
        <v>11</v>
      </c>
      <c r="C13" s="4" t="s">
        <v>612</v>
      </c>
      <c r="D13">
        <f t="shared" ref="D13:D19" si="5">LEN(C13)</f>
        <v>9</v>
      </c>
      <c r="E13" s="9" t="s">
        <v>662</v>
      </c>
      <c r="F13">
        <f t="shared" ref="F13:F19" si="6">LEN(E13)</f>
        <v>12</v>
      </c>
      <c r="G13" s="4" t="s">
        <v>613</v>
      </c>
      <c r="H13">
        <f t="shared" ref="H13:H19" si="7">LEN(G13)</f>
        <v>10</v>
      </c>
      <c r="I13" s="9" t="s">
        <v>663</v>
      </c>
      <c r="J13" s="9" t="s">
        <v>166</v>
      </c>
      <c r="K13" s="9" t="s">
        <v>664</v>
      </c>
      <c r="L13" s="9" t="s">
        <v>602</v>
      </c>
      <c r="M13" s="9" t="s">
        <v>594</v>
      </c>
      <c r="N13" s="9" t="s">
        <v>418</v>
      </c>
      <c r="O13" s="9">
        <v>52</v>
      </c>
      <c r="P13" s="9">
        <v>42</v>
      </c>
      <c r="Q13" s="4">
        <v>0</v>
      </c>
      <c r="R13" s="9">
        <v>0</v>
      </c>
      <c r="S13" s="9">
        <v>0</v>
      </c>
      <c r="T13" s="9">
        <v>0</v>
      </c>
    </row>
    <row r="14" spans="1:20">
      <c r="A14" s="11" t="s">
        <v>421</v>
      </c>
      <c r="B14">
        <f t="shared" si="4"/>
        <v>8</v>
      </c>
      <c r="C14" s="4" t="s">
        <v>422</v>
      </c>
      <c r="D14">
        <f t="shared" si="5"/>
        <v>7</v>
      </c>
      <c r="E14" s="8" t="s">
        <v>423</v>
      </c>
      <c r="F14">
        <f t="shared" si="6"/>
        <v>9</v>
      </c>
      <c r="G14" s="4" t="s">
        <v>424</v>
      </c>
      <c r="H14">
        <f t="shared" si="7"/>
        <v>7</v>
      </c>
      <c r="I14" s="4" t="s">
        <v>425</v>
      </c>
      <c r="J14" s="4" t="s">
        <v>426</v>
      </c>
      <c r="K14" s="4" t="s">
        <v>226</v>
      </c>
      <c r="L14" s="4" t="s">
        <v>427</v>
      </c>
      <c r="M14" s="4" t="s">
        <v>506</v>
      </c>
      <c r="N14" s="4" t="s">
        <v>507</v>
      </c>
      <c r="O14">
        <v>283</v>
      </c>
      <c r="P14">
        <v>885</v>
      </c>
      <c r="Q14" s="4">
        <v>0</v>
      </c>
      <c r="R14" s="4">
        <v>1</v>
      </c>
      <c r="S14" s="4">
        <v>0</v>
      </c>
      <c r="T14" s="4">
        <v>1</v>
      </c>
    </row>
    <row r="15" spans="1:20" s="20" customFormat="1">
      <c r="A15" s="27" t="s">
        <v>257</v>
      </c>
      <c r="B15" s="20">
        <f t="shared" si="4"/>
        <v>7</v>
      </c>
      <c r="C15" s="12" t="s">
        <v>323</v>
      </c>
      <c r="D15" s="20">
        <f t="shared" si="5"/>
        <v>5</v>
      </c>
      <c r="E15" s="13" t="s">
        <v>300</v>
      </c>
      <c r="F15" s="20">
        <f t="shared" si="6"/>
        <v>8</v>
      </c>
      <c r="G15" s="12" t="s">
        <v>324</v>
      </c>
      <c r="H15" s="20">
        <f t="shared" si="7"/>
        <v>6</v>
      </c>
      <c r="I15" s="14" t="s">
        <v>290</v>
      </c>
      <c r="J15" s="14" t="s">
        <v>291</v>
      </c>
      <c r="K15" s="14" t="s">
        <v>292</v>
      </c>
      <c r="L15" s="14" t="s">
        <v>293</v>
      </c>
      <c r="M15" s="14" t="s">
        <v>312</v>
      </c>
      <c r="N15" s="14" t="s">
        <v>313</v>
      </c>
      <c r="O15" s="12">
        <v>51</v>
      </c>
      <c r="P15" s="12">
        <v>41</v>
      </c>
      <c r="Q15" s="20">
        <v>0</v>
      </c>
      <c r="R15" s="20">
        <v>5</v>
      </c>
      <c r="S15" s="20">
        <v>0</v>
      </c>
      <c r="T15" s="20">
        <v>5</v>
      </c>
    </row>
    <row r="16" spans="1:20" s="8" customFormat="1">
      <c r="A16" s="10" t="s">
        <v>614</v>
      </c>
      <c r="B16">
        <f t="shared" si="4"/>
        <v>5</v>
      </c>
      <c r="C16" s="4" t="s">
        <v>615</v>
      </c>
      <c r="D16">
        <f t="shared" si="5"/>
        <v>3</v>
      </c>
      <c r="E16" s="8" t="s">
        <v>616</v>
      </c>
      <c r="F16">
        <f t="shared" si="6"/>
        <v>6</v>
      </c>
      <c r="G16" s="4" t="s">
        <v>617</v>
      </c>
      <c r="H16">
        <f t="shared" si="7"/>
        <v>6</v>
      </c>
      <c r="I16" s="9" t="s">
        <v>667</v>
      </c>
      <c r="J16" s="9" t="s">
        <v>19</v>
      </c>
      <c r="K16" s="9" t="s">
        <v>668</v>
      </c>
      <c r="L16" s="9" t="s">
        <v>590</v>
      </c>
      <c r="M16" s="9" t="s">
        <v>483</v>
      </c>
      <c r="N16" s="9" t="s">
        <v>536</v>
      </c>
      <c r="O16" s="9">
        <v>56</v>
      </c>
      <c r="P16" s="9">
        <v>29</v>
      </c>
      <c r="Q16">
        <v>1</v>
      </c>
      <c r="R16" s="9">
        <v>34</v>
      </c>
      <c r="S16" s="9">
        <v>1</v>
      </c>
      <c r="T16" s="9">
        <v>34</v>
      </c>
    </row>
    <row r="17" spans="1:20" s="20" customFormat="1">
      <c r="A17" s="27" t="s">
        <v>250</v>
      </c>
      <c r="B17" s="20">
        <f t="shared" si="4"/>
        <v>5</v>
      </c>
      <c r="C17" s="12" t="s">
        <v>314</v>
      </c>
      <c r="D17" s="20">
        <f t="shared" si="5"/>
        <v>4</v>
      </c>
      <c r="E17" s="13" t="s">
        <v>294</v>
      </c>
      <c r="F17" s="20">
        <f t="shared" si="6"/>
        <v>6</v>
      </c>
      <c r="G17" s="12" t="s">
        <v>315</v>
      </c>
      <c r="H17" s="20">
        <f t="shared" si="7"/>
        <v>5</v>
      </c>
      <c r="I17" s="14" t="s">
        <v>93</v>
      </c>
      <c r="J17" s="14" t="s">
        <v>261</v>
      </c>
      <c r="K17" s="14" t="s">
        <v>262</v>
      </c>
      <c r="L17" s="14" t="s">
        <v>263</v>
      </c>
      <c r="M17" s="14" t="s">
        <v>301</v>
      </c>
      <c r="N17" s="14" t="s">
        <v>302</v>
      </c>
      <c r="O17" s="12">
        <v>415</v>
      </c>
      <c r="P17" s="12">
        <v>29</v>
      </c>
      <c r="Q17" s="20">
        <v>0</v>
      </c>
      <c r="R17" s="20">
        <v>0</v>
      </c>
      <c r="S17" s="20">
        <v>0</v>
      </c>
      <c r="T17" s="20">
        <v>0</v>
      </c>
    </row>
    <row r="18" spans="1:20" s="8" customFormat="1">
      <c r="A18" s="11" t="s">
        <v>622</v>
      </c>
      <c r="B18">
        <f t="shared" si="4"/>
        <v>4</v>
      </c>
      <c r="C18" s="4" t="s">
        <v>622</v>
      </c>
      <c r="D18">
        <f t="shared" si="5"/>
        <v>4</v>
      </c>
      <c r="E18" s="9" t="s">
        <v>672</v>
      </c>
      <c r="F18">
        <f t="shared" si="6"/>
        <v>5</v>
      </c>
      <c r="G18" s="4" t="s">
        <v>623</v>
      </c>
      <c r="H18">
        <f t="shared" si="7"/>
        <v>6</v>
      </c>
      <c r="I18" s="9" t="s">
        <v>669</v>
      </c>
      <c r="J18" s="9" t="s">
        <v>670</v>
      </c>
      <c r="K18" s="9" t="s">
        <v>671</v>
      </c>
      <c r="L18" s="9" t="s">
        <v>514</v>
      </c>
      <c r="M18" s="9" t="s">
        <v>673</v>
      </c>
      <c r="N18" s="9" t="s">
        <v>478</v>
      </c>
      <c r="O18" s="9" t="s">
        <v>432</v>
      </c>
      <c r="P18" s="9" t="s">
        <v>432</v>
      </c>
      <c r="Q18">
        <v>1</v>
      </c>
      <c r="R18">
        <v>4</v>
      </c>
      <c r="S18">
        <v>0</v>
      </c>
      <c r="T18">
        <v>4</v>
      </c>
    </row>
    <row r="19" spans="1:20">
      <c r="A19" s="10" t="s">
        <v>249</v>
      </c>
      <c r="B19">
        <f t="shared" si="4"/>
        <v>7</v>
      </c>
      <c r="C19" s="4" t="s">
        <v>249</v>
      </c>
      <c r="D19">
        <f t="shared" si="5"/>
        <v>7</v>
      </c>
      <c r="E19" s="4" t="s">
        <v>437</v>
      </c>
      <c r="F19">
        <f t="shared" si="6"/>
        <v>8</v>
      </c>
      <c r="G19" s="4" t="s">
        <v>438</v>
      </c>
      <c r="H19">
        <f t="shared" si="7"/>
        <v>8</v>
      </c>
      <c r="I19" s="3" t="s">
        <v>258</v>
      </c>
      <c r="J19" s="3" t="s">
        <v>259</v>
      </c>
      <c r="K19" s="3" t="s">
        <v>260</v>
      </c>
      <c r="L19" s="3" t="s">
        <v>137</v>
      </c>
      <c r="M19" s="9" t="s">
        <v>511</v>
      </c>
      <c r="N19" s="9" t="s">
        <v>505</v>
      </c>
      <c r="O19" s="2">
        <v>55</v>
      </c>
      <c r="P19" s="2">
        <v>43</v>
      </c>
      <c r="Q19">
        <v>0</v>
      </c>
      <c r="R19">
        <v>2</v>
      </c>
      <c r="S19">
        <v>0</v>
      </c>
      <c r="T19">
        <v>2</v>
      </c>
    </row>
    <row r="20" spans="1:20" s="20" customFormat="1">
      <c r="A20" s="27" t="s">
        <v>252</v>
      </c>
      <c r="B20" s="20">
        <f t="shared" ref="B20:B31" si="8">LEN(A20)</f>
        <v>3</v>
      </c>
      <c r="C20" s="12" t="s">
        <v>416</v>
      </c>
      <c r="D20" s="20">
        <f t="shared" ref="D20:D31" si="9">LEN(C20)</f>
        <v>4</v>
      </c>
      <c r="E20" s="13" t="s">
        <v>296</v>
      </c>
      <c r="F20" s="20">
        <f t="shared" ref="F20:F31" si="10">LEN(E20)</f>
        <v>4</v>
      </c>
      <c r="G20" s="12" t="s">
        <v>417</v>
      </c>
      <c r="H20" s="20">
        <f t="shared" ref="H20:H31" si="11">LEN(G20)</f>
        <v>7</v>
      </c>
      <c r="I20" s="14" t="s">
        <v>270</v>
      </c>
      <c r="J20" s="14" t="s">
        <v>271</v>
      </c>
      <c r="K20" s="14" t="s">
        <v>272</v>
      </c>
      <c r="L20" s="14" t="s">
        <v>273</v>
      </c>
      <c r="M20" s="14" t="s">
        <v>304</v>
      </c>
      <c r="N20" s="14" t="s">
        <v>305</v>
      </c>
      <c r="O20" s="12">
        <v>671</v>
      </c>
      <c r="P20" s="12">
        <v>58</v>
      </c>
      <c r="Q20" s="20">
        <v>4</v>
      </c>
      <c r="R20" s="20">
        <v>6</v>
      </c>
      <c r="S20" s="20">
        <v>7</v>
      </c>
      <c r="T20" s="20">
        <v>6</v>
      </c>
    </row>
    <row r="21" spans="1:20">
      <c r="A21" s="10" t="s">
        <v>813</v>
      </c>
      <c r="B21" s="7">
        <f t="shared" si="8"/>
        <v>11</v>
      </c>
      <c r="C21" s="5" t="s">
        <v>713</v>
      </c>
      <c r="D21" s="7">
        <f t="shared" si="9"/>
        <v>9</v>
      </c>
      <c r="E21" s="9" t="s">
        <v>714</v>
      </c>
      <c r="F21" s="7">
        <f t="shared" si="10"/>
        <v>11</v>
      </c>
      <c r="G21" s="5" t="s">
        <v>715</v>
      </c>
      <c r="H21">
        <f t="shared" si="11"/>
        <v>11</v>
      </c>
      <c r="I21" s="9" t="s">
        <v>312</v>
      </c>
      <c r="J21" s="9" t="s">
        <v>461</v>
      </c>
      <c r="K21" s="9" t="s">
        <v>681</v>
      </c>
      <c r="L21" s="9" t="s">
        <v>515</v>
      </c>
      <c r="M21" s="9" t="s">
        <v>498</v>
      </c>
      <c r="N21" s="9" t="s">
        <v>497</v>
      </c>
      <c r="O21" s="4"/>
      <c r="P21" s="4"/>
      <c r="Q21">
        <v>0</v>
      </c>
      <c r="R21">
        <v>0</v>
      </c>
      <c r="S21">
        <v>0</v>
      </c>
      <c r="T21">
        <v>0</v>
      </c>
    </row>
    <row r="22" spans="1:20" s="20" customFormat="1">
      <c r="A22" s="27" t="s">
        <v>255</v>
      </c>
      <c r="B22" s="20">
        <f t="shared" si="8"/>
        <v>5</v>
      </c>
      <c r="C22" s="12" t="s">
        <v>321</v>
      </c>
      <c r="D22" s="20">
        <f t="shared" si="9"/>
        <v>6</v>
      </c>
      <c r="E22" s="13" t="s">
        <v>299</v>
      </c>
      <c r="F22" s="20">
        <f t="shared" si="10"/>
        <v>6</v>
      </c>
      <c r="G22" s="12" t="s">
        <v>322</v>
      </c>
      <c r="H22" s="20">
        <f t="shared" si="11"/>
        <v>8</v>
      </c>
      <c r="I22" s="14" t="s">
        <v>282</v>
      </c>
      <c r="J22" s="14" t="s">
        <v>283</v>
      </c>
      <c r="K22" s="14" t="s">
        <v>284</v>
      </c>
      <c r="L22" s="14" t="s">
        <v>285</v>
      </c>
      <c r="M22" s="14" t="s">
        <v>310</v>
      </c>
      <c r="N22" s="14" t="s">
        <v>311</v>
      </c>
      <c r="O22" s="12">
        <v>2404</v>
      </c>
      <c r="P22" s="12">
        <v>1131</v>
      </c>
      <c r="Q22" s="20">
        <v>2</v>
      </c>
      <c r="R22" s="20">
        <v>2</v>
      </c>
      <c r="S22" s="20">
        <v>2</v>
      </c>
      <c r="T22" s="20">
        <v>2</v>
      </c>
    </row>
    <row r="23" spans="1:20">
      <c r="A23" s="10" t="s">
        <v>814</v>
      </c>
      <c r="B23">
        <f t="shared" si="8"/>
        <v>4</v>
      </c>
      <c r="C23" s="5" t="s">
        <v>732</v>
      </c>
      <c r="D23">
        <f t="shared" si="9"/>
        <v>4</v>
      </c>
      <c r="E23" s="9" t="s">
        <v>733</v>
      </c>
      <c r="F23">
        <f t="shared" si="10"/>
        <v>5</v>
      </c>
      <c r="G23" s="5" t="s">
        <v>734</v>
      </c>
      <c r="H23">
        <f t="shared" si="11"/>
        <v>7</v>
      </c>
      <c r="I23" s="9" t="s">
        <v>785</v>
      </c>
      <c r="J23" s="9" t="s">
        <v>90</v>
      </c>
      <c r="K23" s="9" t="s">
        <v>591</v>
      </c>
      <c r="L23" s="9" t="s">
        <v>528</v>
      </c>
      <c r="M23" s="9" t="s">
        <v>786</v>
      </c>
      <c r="N23" s="9" t="s">
        <v>579</v>
      </c>
      <c r="O23" s="8"/>
      <c r="P23" s="8"/>
      <c r="Q23">
        <v>2</v>
      </c>
      <c r="R23">
        <v>14</v>
      </c>
      <c r="S23">
        <v>1</v>
      </c>
      <c r="T23">
        <v>14</v>
      </c>
    </row>
    <row r="24" spans="1:20">
      <c r="A24" s="10" t="s">
        <v>735</v>
      </c>
      <c r="B24">
        <f t="shared" si="8"/>
        <v>4</v>
      </c>
      <c r="C24" s="5" t="s">
        <v>735</v>
      </c>
      <c r="D24">
        <f t="shared" si="9"/>
        <v>4</v>
      </c>
      <c r="E24" s="9" t="s">
        <v>736</v>
      </c>
      <c r="F24">
        <f t="shared" si="10"/>
        <v>5</v>
      </c>
      <c r="G24" s="5" t="s">
        <v>737</v>
      </c>
      <c r="H24">
        <f t="shared" si="11"/>
        <v>7</v>
      </c>
      <c r="I24" s="9" t="s">
        <v>787</v>
      </c>
      <c r="J24" s="9" t="s">
        <v>464</v>
      </c>
      <c r="K24" s="9" t="s">
        <v>788</v>
      </c>
      <c r="L24" s="9" t="s">
        <v>789</v>
      </c>
      <c r="M24" s="9" t="s">
        <v>790</v>
      </c>
      <c r="N24" s="9" t="s">
        <v>381</v>
      </c>
      <c r="O24" s="8"/>
      <c r="P24" s="8"/>
      <c r="Q24">
        <v>6</v>
      </c>
      <c r="R24">
        <v>5</v>
      </c>
      <c r="S24">
        <v>6</v>
      </c>
      <c r="T24">
        <v>5</v>
      </c>
    </row>
    <row r="25" spans="1:20">
      <c r="A25" s="10" t="s">
        <v>738</v>
      </c>
      <c r="B25">
        <f t="shared" si="8"/>
        <v>9</v>
      </c>
      <c r="C25" s="5" t="s">
        <v>740</v>
      </c>
      <c r="D25">
        <f t="shared" si="9"/>
        <v>7</v>
      </c>
      <c r="E25" s="9" t="s">
        <v>739</v>
      </c>
      <c r="F25">
        <f t="shared" si="10"/>
        <v>10</v>
      </c>
      <c r="G25" s="5" t="s">
        <v>741</v>
      </c>
      <c r="H25">
        <f t="shared" si="11"/>
        <v>9</v>
      </c>
      <c r="I25" s="9" t="s">
        <v>791</v>
      </c>
      <c r="J25" s="9" t="s">
        <v>792</v>
      </c>
      <c r="K25" s="9" t="s">
        <v>793</v>
      </c>
      <c r="L25" s="9" t="s">
        <v>794</v>
      </c>
      <c r="M25" s="9" t="s">
        <v>260</v>
      </c>
      <c r="N25" s="9" t="s">
        <v>585</v>
      </c>
      <c r="O25" s="8"/>
      <c r="P25" s="8"/>
      <c r="Q25">
        <v>2</v>
      </c>
      <c r="R25">
        <v>0</v>
      </c>
      <c r="S25">
        <v>3</v>
      </c>
      <c r="T25">
        <v>0</v>
      </c>
    </row>
    <row r="26" spans="1:20">
      <c r="A26" s="10" t="s">
        <v>745</v>
      </c>
      <c r="B26">
        <f t="shared" ref="B26:B28" si="12">LEN(A26)</f>
        <v>5</v>
      </c>
      <c r="C26" s="5" t="s">
        <v>745</v>
      </c>
      <c r="D26">
        <f t="shared" ref="D26:D28" si="13">LEN(C26)</f>
        <v>5</v>
      </c>
      <c r="E26" s="9" t="s">
        <v>746</v>
      </c>
      <c r="F26">
        <f t="shared" ref="F26:F28" si="14">LEN(E26)</f>
        <v>6</v>
      </c>
      <c r="G26" s="5" t="s">
        <v>747</v>
      </c>
      <c r="H26">
        <f t="shared" ref="H26:H28" si="15">LEN(G26)</f>
        <v>8</v>
      </c>
      <c r="I26" s="8" t="s">
        <v>406</v>
      </c>
      <c r="J26" s="8" t="s">
        <v>105</v>
      </c>
      <c r="K26" s="8" t="s">
        <v>337</v>
      </c>
      <c r="L26" s="8" t="s">
        <v>35</v>
      </c>
      <c r="M26" s="8" t="s">
        <v>479</v>
      </c>
      <c r="N26" s="8" t="s">
        <v>515</v>
      </c>
      <c r="O26" s="8"/>
      <c r="P26" s="8"/>
      <c r="Q26">
        <v>0</v>
      </c>
      <c r="R26">
        <v>0</v>
      </c>
      <c r="S26">
        <v>0</v>
      </c>
      <c r="T26">
        <v>0</v>
      </c>
    </row>
    <row r="27" spans="1:20">
      <c r="A27" s="10" t="s">
        <v>748</v>
      </c>
      <c r="B27">
        <f t="shared" si="12"/>
        <v>8</v>
      </c>
      <c r="C27" s="4" t="s">
        <v>750</v>
      </c>
      <c r="D27">
        <f t="shared" si="13"/>
        <v>7</v>
      </c>
      <c r="E27" s="9" t="s">
        <v>748</v>
      </c>
      <c r="F27">
        <f t="shared" si="14"/>
        <v>8</v>
      </c>
      <c r="G27" s="5" t="s">
        <v>749</v>
      </c>
      <c r="H27">
        <f t="shared" si="15"/>
        <v>9</v>
      </c>
      <c r="I27" s="8" t="s">
        <v>611</v>
      </c>
      <c r="J27" s="8" t="s">
        <v>362</v>
      </c>
      <c r="K27" s="8" t="s">
        <v>777</v>
      </c>
      <c r="L27" s="8" t="s">
        <v>665</v>
      </c>
      <c r="M27" s="8" t="s">
        <v>610</v>
      </c>
      <c r="N27" s="8" t="s">
        <v>643</v>
      </c>
      <c r="O27" s="8"/>
      <c r="P27" s="8"/>
      <c r="Q27">
        <v>1</v>
      </c>
      <c r="R27">
        <v>0</v>
      </c>
      <c r="S27">
        <v>1</v>
      </c>
      <c r="T27">
        <v>0</v>
      </c>
    </row>
    <row r="28" spans="1:20">
      <c r="A28" s="10" t="s">
        <v>751</v>
      </c>
      <c r="B28">
        <f t="shared" si="12"/>
        <v>5</v>
      </c>
      <c r="C28" s="4" t="s">
        <v>753</v>
      </c>
      <c r="D28">
        <f t="shared" si="13"/>
        <v>4</v>
      </c>
      <c r="E28" s="9" t="s">
        <v>752</v>
      </c>
      <c r="F28">
        <f t="shared" si="14"/>
        <v>6</v>
      </c>
      <c r="G28" s="5" t="s">
        <v>754</v>
      </c>
      <c r="H28">
        <f t="shared" si="15"/>
        <v>7</v>
      </c>
      <c r="I28" s="8" t="s">
        <v>795</v>
      </c>
      <c r="J28" s="8" t="s">
        <v>796</v>
      </c>
      <c r="K28" s="8" t="s">
        <v>797</v>
      </c>
      <c r="L28" s="8" t="s">
        <v>798</v>
      </c>
      <c r="M28" s="8" t="s">
        <v>420</v>
      </c>
      <c r="N28" s="8" t="s">
        <v>641</v>
      </c>
      <c r="O28" s="8"/>
      <c r="P28" s="8"/>
      <c r="Q28">
        <v>5</v>
      </c>
      <c r="R28">
        <v>14</v>
      </c>
      <c r="S28">
        <v>4</v>
      </c>
      <c r="T28">
        <v>14</v>
      </c>
    </row>
    <row r="29" spans="1:20">
      <c r="A29" s="10" t="s">
        <v>755</v>
      </c>
      <c r="B29">
        <f t="shared" si="8"/>
        <v>7</v>
      </c>
      <c r="C29" s="5" t="s">
        <v>757</v>
      </c>
      <c r="D29">
        <f t="shared" si="9"/>
        <v>6</v>
      </c>
      <c r="E29" s="9" t="s">
        <v>756</v>
      </c>
      <c r="F29">
        <f t="shared" si="10"/>
        <v>8</v>
      </c>
      <c r="G29" s="4" t="s">
        <v>758</v>
      </c>
      <c r="H29">
        <f t="shared" si="11"/>
        <v>6</v>
      </c>
      <c r="I29" s="8" t="s">
        <v>655</v>
      </c>
      <c r="J29" s="8" t="s">
        <v>514</v>
      </c>
      <c r="K29" s="8" t="s">
        <v>799</v>
      </c>
      <c r="L29" s="8" t="s">
        <v>532</v>
      </c>
      <c r="M29" s="8" t="s">
        <v>800</v>
      </c>
      <c r="N29" s="8" t="s">
        <v>490</v>
      </c>
      <c r="O29" s="8"/>
      <c r="P29" s="8"/>
      <c r="Q29">
        <v>1</v>
      </c>
      <c r="R29">
        <v>6</v>
      </c>
      <c r="S29">
        <v>0</v>
      </c>
      <c r="T29">
        <v>6</v>
      </c>
    </row>
    <row r="30" spans="1:20">
      <c r="A30" s="22" t="s">
        <v>759</v>
      </c>
      <c r="B30">
        <f t="shared" si="8"/>
        <v>6</v>
      </c>
      <c r="C30" s="5" t="s">
        <v>759</v>
      </c>
      <c r="D30">
        <f t="shared" si="9"/>
        <v>6</v>
      </c>
      <c r="E30" s="9" t="s">
        <v>760</v>
      </c>
      <c r="F30">
        <f t="shared" si="10"/>
        <v>7</v>
      </c>
      <c r="G30" s="4" t="s">
        <v>761</v>
      </c>
      <c r="H30">
        <f t="shared" si="11"/>
        <v>7</v>
      </c>
      <c r="I30" s="8" t="s">
        <v>600</v>
      </c>
      <c r="J30" s="8" t="s">
        <v>651</v>
      </c>
      <c r="K30" s="8" t="s">
        <v>185</v>
      </c>
      <c r="L30" s="8" t="s">
        <v>578</v>
      </c>
      <c r="M30" s="8" t="s">
        <v>499</v>
      </c>
      <c r="N30" s="8" t="s">
        <v>419</v>
      </c>
      <c r="O30" s="8"/>
      <c r="P30" s="8"/>
      <c r="Q30">
        <v>1</v>
      </c>
      <c r="R30">
        <v>3</v>
      </c>
      <c r="S30">
        <v>1</v>
      </c>
      <c r="T30">
        <v>3</v>
      </c>
    </row>
    <row r="31" spans="1:20">
      <c r="A31" s="10" t="s">
        <v>802</v>
      </c>
      <c r="B31">
        <f t="shared" si="8"/>
        <v>6</v>
      </c>
      <c r="C31" s="4" t="s">
        <v>769</v>
      </c>
      <c r="D31">
        <f t="shared" si="9"/>
        <v>5</v>
      </c>
      <c r="E31" s="9" t="s">
        <v>801</v>
      </c>
      <c r="F31">
        <f t="shared" si="10"/>
        <v>7</v>
      </c>
      <c r="G31" s="4" t="s">
        <v>770</v>
      </c>
      <c r="H31">
        <f t="shared" si="11"/>
        <v>6</v>
      </c>
      <c r="I31" t="s">
        <v>803</v>
      </c>
      <c r="J31" t="s">
        <v>118</v>
      </c>
      <c r="K31" t="s">
        <v>804</v>
      </c>
      <c r="L31" t="s">
        <v>805</v>
      </c>
      <c r="M31" t="s">
        <v>119</v>
      </c>
      <c r="N31" t="s">
        <v>351</v>
      </c>
      <c r="Q31">
        <v>6</v>
      </c>
      <c r="R31">
        <v>12</v>
      </c>
      <c r="S31">
        <v>4</v>
      </c>
      <c r="T31">
        <v>12</v>
      </c>
    </row>
    <row r="33" spans="1:1">
      <c r="A33">
        <v>30</v>
      </c>
    </row>
  </sheetData>
  <sortState ref="A2:L4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M-M</vt:lpstr>
      <vt:lpstr>F-F</vt:lpstr>
      <vt:lpstr>M-F</vt:lpstr>
      <vt:lpstr>F-M</vt:lpstr>
      <vt:lpstr>N-F</vt:lpstr>
      <vt:lpstr>N-M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</dc:creator>
  <cp:lastModifiedBy>Amelia</cp:lastModifiedBy>
  <dcterms:created xsi:type="dcterms:W3CDTF">2016-06-17T19:14:47Z</dcterms:created>
  <dcterms:modified xsi:type="dcterms:W3CDTF">2017-03-30T22:45:12Z</dcterms:modified>
</cp:coreProperties>
</file>