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5"/>
  </bookViews>
  <sheets>
    <sheet name="M-M" sheetId="1" r:id="rId1"/>
    <sheet name="F-F" sheetId="2" r:id="rId2"/>
    <sheet name="M-F" sheetId="3" r:id="rId3"/>
    <sheet name="F-M" sheetId="4" r:id="rId4"/>
    <sheet name="N-F" sheetId="5" r:id="rId5"/>
    <sheet name="N-M" sheetId="6" r:id="rId6"/>
  </sheets>
  <calcPr calcId="125725"/>
</workbook>
</file>

<file path=xl/calcChain.xml><?xml version="1.0" encoding="utf-8"?>
<calcChain xmlns="http://schemas.openxmlformats.org/spreadsheetml/2006/main">
  <c r="H21" i="2"/>
  <c r="F21"/>
  <c r="D21"/>
  <c r="B21"/>
  <c r="H8" i="5" l="1"/>
  <c r="F8"/>
  <c r="D8"/>
  <c r="B8"/>
  <c r="H15" i="2" l="1"/>
  <c r="D15"/>
  <c r="F15"/>
  <c r="B15"/>
  <c r="H18"/>
  <c r="D18"/>
  <c r="F18"/>
  <c r="B18"/>
  <c r="H23"/>
  <c r="D23"/>
  <c r="F23"/>
  <c r="B23"/>
  <c r="B8" i="6" l="1"/>
  <c r="D8"/>
  <c r="F8"/>
  <c r="H8"/>
  <c r="H13" i="4"/>
  <c r="D13"/>
  <c r="F13"/>
  <c r="B13"/>
  <c r="H11" i="2"/>
  <c r="B11"/>
  <c r="D11"/>
  <c r="F11"/>
  <c r="H27"/>
  <c r="D27"/>
  <c r="F27"/>
  <c r="B27"/>
  <c r="D8"/>
  <c r="F8"/>
  <c r="H8"/>
  <c r="B8"/>
  <c r="H4" i="4"/>
  <c r="F4"/>
  <c r="D4"/>
  <c r="B4"/>
  <c r="H3" i="6"/>
  <c r="D3"/>
  <c r="F3"/>
  <c r="B3"/>
  <c r="H22" i="2"/>
  <c r="D22"/>
  <c r="F22"/>
  <c r="B22"/>
  <c r="H11" i="4" l="1"/>
  <c r="D11"/>
  <c r="F11"/>
  <c r="B11"/>
  <c r="F15" i="6"/>
  <c r="H15"/>
  <c r="D15"/>
  <c r="B15"/>
  <c r="B4" i="2"/>
  <c r="H4"/>
  <c r="F4"/>
  <c r="D4"/>
  <c r="B9" i="1"/>
  <c r="D9"/>
  <c r="F9"/>
  <c r="H9"/>
  <c r="H19" i="2"/>
  <c r="D13"/>
  <c r="H13"/>
  <c r="F13"/>
  <c r="B13"/>
  <c r="B11" i="1"/>
  <c r="D11"/>
  <c r="F11"/>
  <c r="H11"/>
  <c r="H14" i="2"/>
  <c r="D14"/>
  <c r="F14"/>
  <c r="B14"/>
  <c r="F19"/>
  <c r="D19"/>
  <c r="B19"/>
  <c r="B2" i="6"/>
  <c r="B4"/>
  <c r="B5"/>
  <c r="B6"/>
  <c r="B7"/>
  <c r="B9"/>
  <c r="B10"/>
  <c r="B11"/>
  <c r="B12"/>
  <c r="B13"/>
  <c r="B14"/>
  <c r="B16"/>
  <c r="B17"/>
  <c r="B18"/>
  <c r="D2"/>
  <c r="D4"/>
  <c r="D5"/>
  <c r="D6"/>
  <c r="D7"/>
  <c r="D9"/>
  <c r="D10"/>
  <c r="D11"/>
  <c r="D12"/>
  <c r="D13"/>
  <c r="D14"/>
  <c r="D16"/>
  <c r="D17"/>
  <c r="D18"/>
  <c r="F2"/>
  <c r="F4"/>
  <c r="F5"/>
  <c r="F6"/>
  <c r="F7"/>
  <c r="F9"/>
  <c r="F10"/>
  <c r="F11"/>
  <c r="F12"/>
  <c r="F13"/>
  <c r="F14"/>
  <c r="F16"/>
  <c r="F17"/>
  <c r="F18"/>
  <c r="H2"/>
  <c r="H4"/>
  <c r="H5"/>
  <c r="H6"/>
  <c r="H7"/>
  <c r="H9"/>
  <c r="H10"/>
  <c r="H11"/>
  <c r="H12"/>
  <c r="H13"/>
  <c r="H14"/>
  <c r="H16"/>
  <c r="H17"/>
  <c r="H18"/>
  <c r="B2" i="5"/>
  <c r="B3"/>
  <c r="B4"/>
  <c r="B5"/>
  <c r="B6"/>
  <c r="B7"/>
  <c r="B9"/>
  <c r="B10"/>
  <c r="B11"/>
  <c r="B12"/>
  <c r="D2"/>
  <c r="D3"/>
  <c r="D4"/>
  <c r="D5"/>
  <c r="D6"/>
  <c r="D7"/>
  <c r="D9"/>
  <c r="D10"/>
  <c r="D11"/>
  <c r="D12"/>
  <c r="F2"/>
  <c r="F3"/>
  <c r="F4"/>
  <c r="F5"/>
  <c r="F6"/>
  <c r="F7"/>
  <c r="F9"/>
  <c r="F10"/>
  <c r="F11"/>
  <c r="F12"/>
  <c r="H2"/>
  <c r="H3"/>
  <c r="H4"/>
  <c r="H5"/>
  <c r="H6"/>
  <c r="H7"/>
  <c r="H9"/>
  <c r="H10"/>
  <c r="H11"/>
  <c r="H12"/>
  <c r="B2" i="4"/>
  <c r="B3"/>
  <c r="B5"/>
  <c r="B6"/>
  <c r="B7"/>
  <c r="B8"/>
  <c r="B9"/>
  <c r="B10"/>
  <c r="B12"/>
  <c r="B14"/>
  <c r="B15"/>
  <c r="B16"/>
  <c r="B17"/>
  <c r="D2"/>
  <c r="D3"/>
  <c r="D5"/>
  <c r="D6"/>
  <c r="D7"/>
  <c r="D8"/>
  <c r="D9"/>
  <c r="D10"/>
  <c r="D12"/>
  <c r="D14"/>
  <c r="D15"/>
  <c r="D16"/>
  <c r="D17"/>
  <c r="F2"/>
  <c r="F3"/>
  <c r="F5"/>
  <c r="F6"/>
  <c r="F7"/>
  <c r="F8"/>
  <c r="F9"/>
  <c r="F10"/>
  <c r="F12"/>
  <c r="F14"/>
  <c r="F15"/>
  <c r="F16"/>
  <c r="F17"/>
  <c r="H2"/>
  <c r="H3"/>
  <c r="H5"/>
  <c r="H6"/>
  <c r="H7"/>
  <c r="H8"/>
  <c r="H9"/>
  <c r="H10"/>
  <c r="H12"/>
  <c r="H14"/>
  <c r="H15"/>
  <c r="H16"/>
  <c r="H17"/>
  <c r="B3" i="3"/>
  <c r="B4"/>
  <c r="B5"/>
  <c r="B6"/>
  <c r="D3"/>
  <c r="D4"/>
  <c r="D5"/>
  <c r="D6"/>
  <c r="F3"/>
  <c r="F4"/>
  <c r="F5"/>
  <c r="F6"/>
  <c r="H3"/>
  <c r="H4"/>
  <c r="H5"/>
  <c r="H6"/>
  <c r="H2"/>
  <c r="F2"/>
  <c r="D2"/>
  <c r="B2"/>
  <c r="B2" i="2"/>
  <c r="B3"/>
  <c r="B5"/>
  <c r="B6"/>
  <c r="B7"/>
  <c r="B9"/>
  <c r="B10"/>
  <c r="B12"/>
  <c r="B16"/>
  <c r="B17"/>
  <c r="B20"/>
  <c r="B24"/>
  <c r="B25"/>
  <c r="B26"/>
  <c r="B28"/>
  <c r="D2"/>
  <c r="D3"/>
  <c r="D5"/>
  <c r="D6"/>
  <c r="D7"/>
  <c r="D9"/>
  <c r="D10"/>
  <c r="D12"/>
  <c r="D16"/>
  <c r="D17"/>
  <c r="D20"/>
  <c r="D24"/>
  <c r="D25"/>
  <c r="D26"/>
  <c r="D28"/>
  <c r="F2"/>
  <c r="F3"/>
  <c r="F5"/>
  <c r="F6"/>
  <c r="F7"/>
  <c r="F9"/>
  <c r="F10"/>
  <c r="F12"/>
  <c r="F16"/>
  <c r="F17"/>
  <c r="F20"/>
  <c r="F24"/>
  <c r="F25"/>
  <c r="F26"/>
  <c r="F28"/>
  <c r="H2"/>
  <c r="H3"/>
  <c r="H5"/>
  <c r="H6"/>
  <c r="H7"/>
  <c r="H9"/>
  <c r="H10"/>
  <c r="H12"/>
  <c r="H16"/>
  <c r="H17"/>
  <c r="H20"/>
  <c r="H24"/>
  <c r="H25"/>
  <c r="H26"/>
  <c r="H28"/>
  <c r="B2" i="1"/>
  <c r="B3"/>
  <c r="B4"/>
  <c r="B5"/>
  <c r="B6"/>
  <c r="B7"/>
  <c r="B8"/>
  <c r="B10"/>
  <c r="H2"/>
  <c r="H3"/>
  <c r="H4"/>
  <c r="H5"/>
  <c r="H6"/>
  <c r="H7"/>
  <c r="H8"/>
  <c r="H10"/>
  <c r="F2"/>
  <c r="F3"/>
  <c r="F4"/>
  <c r="F5"/>
  <c r="F6"/>
  <c r="F7"/>
  <c r="F8"/>
  <c r="F10"/>
  <c r="D2"/>
  <c r="D3"/>
  <c r="D4"/>
  <c r="D5"/>
  <c r="D6"/>
  <c r="D7"/>
  <c r="D8"/>
  <c r="D10"/>
</calcChain>
</file>

<file path=xl/sharedStrings.xml><?xml version="1.0" encoding="utf-8"?>
<sst xmlns="http://schemas.openxmlformats.org/spreadsheetml/2006/main" count="984" uniqueCount="768">
  <si>
    <t>nom français</t>
  </si>
  <si>
    <t>nom roumain</t>
  </si>
  <si>
    <t>pluriel français</t>
  </si>
  <si>
    <t>pluriel roumain</t>
  </si>
  <si>
    <t>freqlemfilmsfr</t>
  </si>
  <si>
    <t>freqlemlivrfr</t>
  </si>
  <si>
    <t>freqfilmsfr</t>
  </si>
  <si>
    <t>freqlivrfr</t>
  </si>
  <si>
    <t>freqfilmfrpl</t>
  </si>
  <si>
    <t>freqlivrfrpl</t>
  </si>
  <si>
    <t>freqromsg</t>
  </si>
  <si>
    <t>freqrompl</t>
  </si>
  <si>
    <t>raisin</t>
  </si>
  <si>
    <t>9.40</t>
  </si>
  <si>
    <t>9.53</t>
  </si>
  <si>
    <t>5.88</t>
  </si>
  <si>
    <t>4.86</t>
  </si>
  <si>
    <t>piment</t>
  </si>
  <si>
    <t>4.76</t>
  </si>
  <si>
    <t>4.66</t>
  </si>
  <si>
    <t>2.94</t>
  </si>
  <si>
    <t>2.77</t>
  </si>
  <si>
    <t>sapin</t>
  </si>
  <si>
    <t>6.91</t>
  </si>
  <si>
    <t>26.28</t>
  </si>
  <si>
    <t>5.95</t>
  </si>
  <si>
    <t>9.86</t>
  </si>
  <si>
    <t>maïs</t>
  </si>
  <si>
    <t>6.33</t>
  </si>
  <si>
    <t>6.42</t>
  </si>
  <si>
    <t>strugur</t>
  </si>
  <si>
    <t>ardei</t>
  </si>
  <si>
    <t>brad</t>
  </si>
  <si>
    <t>porumb</t>
  </si>
  <si>
    <t>raisins</t>
  </si>
  <si>
    <t>piments</t>
  </si>
  <si>
    <t>sapins</t>
  </si>
  <si>
    <t>struguri</t>
  </si>
  <si>
    <t>brazi</t>
  </si>
  <si>
    <t>porumbi</t>
  </si>
  <si>
    <t>3.52</t>
  </si>
  <si>
    <t>1.76</t>
  </si>
  <si>
    <t>1.82</t>
  </si>
  <si>
    <t>1.89</t>
  </si>
  <si>
    <t>0.95</t>
  </si>
  <si>
    <t>16.42</t>
  </si>
  <si>
    <t>cerveau</t>
  </si>
  <si>
    <t>61.59</t>
  </si>
  <si>
    <t>30.88</t>
  </si>
  <si>
    <t>57.67</t>
  </si>
  <si>
    <t>28.92</t>
  </si>
  <si>
    <t>creier</t>
  </si>
  <si>
    <t>cerveaux</t>
  </si>
  <si>
    <t>creieri</t>
  </si>
  <si>
    <t>jupe</t>
  </si>
  <si>
    <t>tasse</t>
  </si>
  <si>
    <t>cuillère</t>
  </si>
  <si>
    <t>tomate</t>
  </si>
  <si>
    <t>casquette</t>
  </si>
  <si>
    <t>12.76</t>
  </si>
  <si>
    <t>49.59</t>
  </si>
  <si>
    <t>10.12</t>
  </si>
  <si>
    <t>34.05</t>
  </si>
  <si>
    <t>21.89</t>
  </si>
  <si>
    <t>34.12</t>
  </si>
  <si>
    <t>18.52</t>
  </si>
  <si>
    <t>25.07</t>
  </si>
  <si>
    <t>7.30</t>
  </si>
  <si>
    <t>11.89</t>
  </si>
  <si>
    <t>5.18</t>
  </si>
  <si>
    <t>9.80</t>
  </si>
  <si>
    <t>20.77</t>
  </si>
  <si>
    <t>13.31</t>
  </si>
  <si>
    <t>7.88</t>
  </si>
  <si>
    <t>5.74</t>
  </si>
  <si>
    <t>9.73</t>
  </si>
  <si>
    <t>38.58</t>
  </si>
  <si>
    <t>8.64</t>
  </si>
  <si>
    <t>34.39</t>
  </si>
  <si>
    <t>2.64</t>
  </si>
  <si>
    <t>15.54</t>
  </si>
  <si>
    <t>3.37</t>
  </si>
  <si>
    <t>9.05</t>
  </si>
  <si>
    <t>2.13</t>
  </si>
  <si>
    <t>2.09</t>
  </si>
  <si>
    <t>12.89</t>
  </si>
  <si>
    <t>7.57</t>
  </si>
  <si>
    <t>1.09</t>
  </si>
  <si>
    <t>4.19</t>
  </si>
  <si>
    <t>fustă</t>
  </si>
  <si>
    <t>jupes</t>
  </si>
  <si>
    <t>tasses</t>
  </si>
  <si>
    <t>cuillères</t>
  </si>
  <si>
    <t xml:space="preserve">tomates </t>
  </si>
  <si>
    <t>casquettes</t>
  </si>
  <si>
    <t>ceaşcă</t>
  </si>
  <si>
    <t>lingură</t>
  </si>
  <si>
    <t>roşie</t>
  </si>
  <si>
    <t>şapcă</t>
  </si>
  <si>
    <t>30.34</t>
  </si>
  <si>
    <t>carotte</t>
  </si>
  <si>
    <t>7.12</t>
  </si>
  <si>
    <t>8.31</t>
  </si>
  <si>
    <t>2.45</t>
  </si>
  <si>
    <t>2.97</t>
  </si>
  <si>
    <t>patate</t>
  </si>
  <si>
    <t>14.47</t>
  </si>
  <si>
    <t>10.74</t>
  </si>
  <si>
    <t>4.59</t>
  </si>
  <si>
    <t>3.38</t>
  </si>
  <si>
    <t>citrouille</t>
  </si>
  <si>
    <t>1.88</t>
  </si>
  <si>
    <t>2.91</t>
  </si>
  <si>
    <t>1.56</t>
  </si>
  <si>
    <t>2.43</t>
  </si>
  <si>
    <t>5.14</t>
  </si>
  <si>
    <t>ruche</t>
  </si>
  <si>
    <t>3.57</t>
  </si>
  <si>
    <t>3.51</t>
  </si>
  <si>
    <t>2.03</t>
  </si>
  <si>
    <t>0.73</t>
  </si>
  <si>
    <t>1.96</t>
  </si>
  <si>
    <t>0.74</t>
  </si>
  <si>
    <t>bouée</t>
  </si>
  <si>
    <t>2.04</t>
  </si>
  <si>
    <t>5.47</t>
  </si>
  <si>
    <t>1.30</t>
  </si>
  <si>
    <t>carottes</t>
  </si>
  <si>
    <t>patates</t>
  </si>
  <si>
    <t>citrouilles</t>
  </si>
  <si>
    <t>4.67</t>
  </si>
  <si>
    <t>5.34</t>
  </si>
  <si>
    <t>9.88</t>
  </si>
  <si>
    <t>7.36</t>
  </si>
  <si>
    <t>0.32</t>
  </si>
  <si>
    <t>0.47</t>
  </si>
  <si>
    <t>ruches</t>
  </si>
  <si>
    <t>bouées</t>
  </si>
  <si>
    <t>0.93</t>
  </si>
  <si>
    <t>1.49</t>
  </si>
  <si>
    <t>0.88</t>
  </si>
  <si>
    <t>morcov</t>
  </si>
  <si>
    <t>cartof</t>
  </si>
  <si>
    <t>dovleac</t>
  </si>
  <si>
    <t>morcovi</t>
  </si>
  <si>
    <t>cartofi</t>
  </si>
  <si>
    <t>dovleci</t>
  </si>
  <si>
    <t>stup</t>
  </si>
  <si>
    <t>stupi</t>
  </si>
  <si>
    <t>colac</t>
  </si>
  <si>
    <t>colaci</t>
  </si>
  <si>
    <t>bouton</t>
  </si>
  <si>
    <t>44.46</t>
  </si>
  <si>
    <t>gâteau</t>
  </si>
  <si>
    <t>55.19</t>
  </si>
  <si>
    <t>32.16</t>
  </si>
  <si>
    <t>42.33</t>
  </si>
  <si>
    <t>13.92</t>
  </si>
  <si>
    <t>chou</t>
  </si>
  <si>
    <t>29.86</t>
  </si>
  <si>
    <t>21.96</t>
  </si>
  <si>
    <t>25.50</t>
  </si>
  <si>
    <t>13.99</t>
  </si>
  <si>
    <t>cadre</t>
  </si>
  <si>
    <t>13.53</t>
  </si>
  <si>
    <t>42.84</t>
  </si>
  <si>
    <t>10.98</t>
  </si>
  <si>
    <t>29.80</t>
  </si>
  <si>
    <t>matelas</t>
  </si>
  <si>
    <t>8.98</t>
  </si>
  <si>
    <t>25.95</t>
  </si>
  <si>
    <t>8.65</t>
  </si>
  <si>
    <t>pissenlit</t>
  </si>
  <si>
    <t>1.32</t>
  </si>
  <si>
    <t>3.24</t>
  </si>
  <si>
    <t>0.68</t>
  </si>
  <si>
    <t>1.28</t>
  </si>
  <si>
    <t>fusil</t>
  </si>
  <si>
    <t>48.61</t>
  </si>
  <si>
    <t>55.68</t>
  </si>
  <si>
    <t>36.52</t>
  </si>
  <si>
    <t>39.32</t>
  </si>
  <si>
    <t>balai</t>
  </si>
  <si>
    <t>10.91</t>
  </si>
  <si>
    <t>17.70</t>
  </si>
  <si>
    <t>8.24</t>
  </si>
  <si>
    <t>11.96</t>
  </si>
  <si>
    <t>54.91</t>
  </si>
  <si>
    <t>88.04</t>
  </si>
  <si>
    <t>72.91</t>
  </si>
  <si>
    <t>citron</t>
  </si>
  <si>
    <t>10.92</t>
  </si>
  <si>
    <t>10.81</t>
  </si>
  <si>
    <t>8.10</t>
  </si>
  <si>
    <t>choux</t>
  </si>
  <si>
    <t>cadres</t>
  </si>
  <si>
    <t>4.20</t>
  </si>
  <si>
    <t>7.64</t>
  </si>
  <si>
    <t>2.56</t>
  </si>
  <si>
    <t>13.04</t>
  </si>
  <si>
    <t>8.89</t>
  </si>
  <si>
    <t>2.68</t>
  </si>
  <si>
    <t>balais</t>
  </si>
  <si>
    <t>citrons</t>
  </si>
  <si>
    <t>2.82</t>
  </si>
  <si>
    <t>ramă</t>
  </si>
  <si>
    <t>varză</t>
  </si>
  <si>
    <t>verze</t>
  </si>
  <si>
    <t>saltea</t>
  </si>
  <si>
    <t>saltele</t>
  </si>
  <si>
    <t>mătură</t>
  </si>
  <si>
    <t>mături</t>
  </si>
  <si>
    <t>lămâie</t>
  </si>
  <si>
    <t>lămâi</t>
  </si>
  <si>
    <t>pomme</t>
  </si>
  <si>
    <t>42.35</t>
  </si>
  <si>
    <t>82.36</t>
  </si>
  <si>
    <t>19.77</t>
  </si>
  <si>
    <t>46.08</t>
  </si>
  <si>
    <t>chaîne</t>
  </si>
  <si>
    <t>38.80</t>
  </si>
  <si>
    <t>57.77</t>
  </si>
  <si>
    <t>28.40</t>
  </si>
  <si>
    <t>43.24</t>
  </si>
  <si>
    <t>chaise</t>
  </si>
  <si>
    <t>40.02</t>
  </si>
  <si>
    <t>118.31</t>
  </si>
  <si>
    <t>32.70</t>
  </si>
  <si>
    <t>86.35</t>
  </si>
  <si>
    <t>clôture</t>
  </si>
  <si>
    <t>6.00</t>
  </si>
  <si>
    <t>10.68</t>
  </si>
  <si>
    <t>7.84</t>
  </si>
  <si>
    <t>tente</t>
  </si>
  <si>
    <t>16.65</t>
  </si>
  <si>
    <t>26.22</t>
  </si>
  <si>
    <t>14.40</t>
  </si>
  <si>
    <t>19.12</t>
  </si>
  <si>
    <t>pommes</t>
  </si>
  <si>
    <t>chaînes</t>
  </si>
  <si>
    <t>chaises</t>
  </si>
  <si>
    <t>tentes</t>
  </si>
  <si>
    <t>clôtures</t>
  </si>
  <si>
    <t>22.57</t>
  </si>
  <si>
    <t>36.28</t>
  </si>
  <si>
    <t>10.40</t>
  </si>
  <si>
    <t>14.53</t>
  </si>
  <si>
    <t>7.33</t>
  </si>
  <si>
    <t>31.96</t>
  </si>
  <si>
    <t>2.25</t>
  </si>
  <si>
    <t>7.09</t>
  </si>
  <si>
    <t>măr</t>
  </si>
  <si>
    <t>lanţ</t>
  </si>
  <si>
    <t>scaun</t>
  </si>
  <si>
    <t>cort</t>
  </si>
  <si>
    <t>mere</t>
  </si>
  <si>
    <t>lanţuri</t>
  </si>
  <si>
    <t>scaune</t>
  </si>
  <si>
    <t>corturi</t>
  </si>
  <si>
    <t>lacet</t>
  </si>
  <si>
    <t>marteau</t>
  </si>
  <si>
    <t>cadenas</t>
  </si>
  <si>
    <t>sifflet</t>
  </si>
  <si>
    <t>dé</t>
  </si>
  <si>
    <t>tiroir</t>
  </si>
  <si>
    <t>bouchon</t>
  </si>
  <si>
    <t>4.40</t>
  </si>
  <si>
    <t>13.78</t>
  </si>
  <si>
    <t>0.83</t>
  </si>
  <si>
    <t>5.27</t>
  </si>
  <si>
    <t>12.63</t>
  </si>
  <si>
    <t>15.61</t>
  </si>
  <si>
    <t>11.84</t>
  </si>
  <si>
    <t>2.10</t>
  </si>
  <si>
    <t>4.61</t>
  </si>
  <si>
    <t>17.91</t>
  </si>
  <si>
    <t>3.76</t>
  </si>
  <si>
    <t>23.36</t>
  </si>
  <si>
    <t>11.55</t>
  </si>
  <si>
    <t>3.65</t>
  </si>
  <si>
    <t>14.65</t>
  </si>
  <si>
    <t>37.09</t>
  </si>
  <si>
    <t>12.18</t>
  </si>
  <si>
    <t>7.25</t>
  </si>
  <si>
    <t>14.46</t>
  </si>
  <si>
    <t>lacets</t>
  </si>
  <si>
    <t>marteaux</t>
  </si>
  <si>
    <t>sifflets</t>
  </si>
  <si>
    <t>dés</t>
  </si>
  <si>
    <t>tiroirs</t>
  </si>
  <si>
    <t>8.51</t>
  </si>
  <si>
    <t>0.79</t>
  </si>
  <si>
    <t>2.30</t>
  </si>
  <si>
    <t>0.84</t>
  </si>
  <si>
    <t>17.63</t>
  </si>
  <si>
    <t>7.91</t>
  </si>
  <si>
    <t>2.47</t>
  </si>
  <si>
    <t>10.88</t>
  </si>
  <si>
    <t>şiret</t>
  </si>
  <si>
    <t>şirete</t>
  </si>
  <si>
    <t>ciocan</t>
  </si>
  <si>
    <t>lacăt</t>
  </si>
  <si>
    <t>fluier</t>
  </si>
  <si>
    <t>ciocane</t>
  </si>
  <si>
    <t>fluiere</t>
  </si>
  <si>
    <t>lacăte</t>
  </si>
  <si>
    <t>zar</t>
  </si>
  <si>
    <t>sertar</t>
  </si>
  <si>
    <t>zaruri</t>
  </si>
  <si>
    <t>sertare</t>
  </si>
  <si>
    <t>0.71</t>
  </si>
  <si>
    <t>ciucure</t>
  </si>
  <si>
    <t>ciucuri</t>
  </si>
  <si>
    <t>pompons</t>
  </si>
  <si>
    <t>pompon</t>
  </si>
  <si>
    <t>3.92</t>
  </si>
  <si>
    <t>1.22</t>
  </si>
  <si>
    <t>1.35</t>
  </si>
  <si>
    <t>0.07</t>
  </si>
  <si>
    <t>brouette</t>
  </si>
  <si>
    <r>
      <t>roab</t>
    </r>
    <r>
      <rPr>
        <sz val="11"/>
        <color theme="1"/>
        <rFont val="Calibri"/>
        <family val="2"/>
      </rPr>
      <t>ă</t>
    </r>
  </si>
  <si>
    <t>brouettes</t>
  </si>
  <si>
    <t>roabe</t>
  </si>
  <si>
    <t>fuste</t>
  </si>
  <si>
    <r>
      <t>ce</t>
    </r>
    <r>
      <rPr>
        <sz val="11"/>
        <color theme="1"/>
        <rFont val="Calibri"/>
        <family val="2"/>
      </rPr>
      <t>şti</t>
    </r>
  </si>
  <si>
    <t>linguri</t>
  </si>
  <si>
    <r>
      <t>ro</t>
    </r>
    <r>
      <rPr>
        <sz val="11"/>
        <color theme="1"/>
        <rFont val="Calibri"/>
        <family val="2"/>
      </rPr>
      <t>şii</t>
    </r>
  </si>
  <si>
    <t>şepci</t>
  </si>
  <si>
    <t>1.16</t>
  </si>
  <si>
    <t>6.76</t>
  </si>
  <si>
    <t>1.10</t>
  </si>
  <si>
    <r>
      <t>pr</t>
    </r>
    <r>
      <rPr>
        <sz val="11"/>
        <color theme="1"/>
        <rFont val="Calibri"/>
        <family val="2"/>
      </rPr>
      <t>ăjitură</t>
    </r>
  </si>
  <si>
    <t>gâteaux</t>
  </si>
  <si>
    <r>
      <t>pr</t>
    </r>
    <r>
      <rPr>
        <sz val="11"/>
        <color theme="1"/>
        <rFont val="Calibri"/>
        <family val="2"/>
      </rPr>
      <t>ăjituri</t>
    </r>
  </si>
  <si>
    <r>
      <t>p</t>
    </r>
    <r>
      <rPr>
        <sz val="11"/>
        <color theme="1"/>
        <rFont val="Calibri"/>
        <family val="2"/>
      </rPr>
      <t>ăpădie</t>
    </r>
  </si>
  <si>
    <r>
      <t>p</t>
    </r>
    <r>
      <rPr>
        <sz val="11"/>
        <color theme="1"/>
        <rFont val="Calibri"/>
        <family val="2"/>
      </rPr>
      <t>ăpădii</t>
    </r>
  </si>
  <si>
    <t>pissenlits</t>
  </si>
  <si>
    <t>traîneau</t>
  </si>
  <si>
    <t>sanie</t>
  </si>
  <si>
    <t>traîneaux</t>
  </si>
  <si>
    <r>
      <t>s</t>
    </r>
    <r>
      <rPr>
        <sz val="11"/>
        <color theme="1"/>
        <rFont val="Calibri"/>
        <family val="2"/>
      </rPr>
      <t>ănii</t>
    </r>
  </si>
  <si>
    <t>dop</t>
  </si>
  <si>
    <t>bouchons</t>
  </si>
  <si>
    <t>dopuri</t>
  </si>
  <si>
    <t>pistache</t>
  </si>
  <si>
    <t>fistic</t>
  </si>
  <si>
    <t>pistaches</t>
  </si>
  <si>
    <t>fistici</t>
  </si>
  <si>
    <t>10.54</t>
  </si>
  <si>
    <t>3.45</t>
  </si>
  <si>
    <t>pas dedans</t>
  </si>
  <si>
    <t>nasture</t>
  </si>
  <si>
    <t>boutons</t>
  </si>
  <si>
    <t>nasturi</t>
  </si>
  <si>
    <r>
      <t>pu</t>
    </r>
    <r>
      <rPr>
        <sz val="11"/>
        <color theme="1"/>
        <rFont val="Calibri"/>
        <family val="2"/>
      </rPr>
      <t>şcă</t>
    </r>
  </si>
  <si>
    <t>fusils</t>
  </si>
  <si>
    <r>
      <t>pu</t>
    </r>
    <r>
      <rPr>
        <sz val="11"/>
        <color theme="1"/>
        <rFont val="Calibri"/>
        <family val="2"/>
      </rPr>
      <t>şti</t>
    </r>
  </si>
  <si>
    <r>
      <t>p</t>
    </r>
    <r>
      <rPr>
        <sz val="11"/>
        <color theme="1"/>
        <rFont val="Calibri"/>
        <family val="2"/>
      </rPr>
      <t>ălărie</t>
    </r>
  </si>
  <si>
    <r>
      <t>p</t>
    </r>
    <r>
      <rPr>
        <sz val="11"/>
        <color theme="1"/>
        <rFont val="Calibri"/>
        <family val="2"/>
      </rPr>
      <t>ălării</t>
    </r>
  </si>
  <si>
    <t>gard</t>
  </si>
  <si>
    <t>garduri</t>
  </si>
  <si>
    <t>maison</t>
  </si>
  <si>
    <r>
      <t>cas</t>
    </r>
    <r>
      <rPr>
        <sz val="11"/>
        <color theme="1"/>
        <rFont val="Calibri"/>
        <family val="2"/>
      </rPr>
      <t>ă</t>
    </r>
  </si>
  <si>
    <t>maisons</t>
  </si>
  <si>
    <t>bateau</t>
  </si>
  <si>
    <t>vapor</t>
  </si>
  <si>
    <t>bateaux</t>
  </si>
  <si>
    <t>vapoare</t>
  </si>
  <si>
    <t>canne</t>
  </si>
  <si>
    <t>baston</t>
  </si>
  <si>
    <t>cannes</t>
  </si>
  <si>
    <t>bastoane</t>
  </si>
  <si>
    <t>fouet</t>
  </si>
  <si>
    <t>bici</t>
  </si>
  <si>
    <t>fouets</t>
  </si>
  <si>
    <t>8.56</t>
  </si>
  <si>
    <t>18.31</t>
  </si>
  <si>
    <t>7.92</t>
  </si>
  <si>
    <t>16.69</t>
  </si>
  <si>
    <t>0.63</t>
  </si>
  <si>
    <t>1.62</t>
  </si>
  <si>
    <t>34.32</t>
  </si>
  <si>
    <t>10.21</t>
  </si>
  <si>
    <t>26.62</t>
  </si>
  <si>
    <t>7.70</t>
  </si>
  <si>
    <t>6.15</t>
  </si>
  <si>
    <t>16.35</t>
  </si>
  <si>
    <t>0.66</t>
  </si>
  <si>
    <t>2.84</t>
  </si>
  <si>
    <t>1.69</t>
  </si>
  <si>
    <t>2.23</t>
  </si>
  <si>
    <t>1.77</t>
  </si>
  <si>
    <t>3.78</t>
  </si>
  <si>
    <t>124.82</t>
  </si>
  <si>
    <t>106.55</t>
  </si>
  <si>
    <t>61.22</t>
  </si>
  <si>
    <t>18.27</t>
  </si>
  <si>
    <t>21.15</t>
  </si>
  <si>
    <t>4.26</t>
  </si>
  <si>
    <t>0.00</t>
  </si>
  <si>
    <t>3.72</t>
  </si>
  <si>
    <t>2.16</t>
  </si>
  <si>
    <t>1.55</t>
  </si>
  <si>
    <t>0.27</t>
  </si>
  <si>
    <t>32.44</t>
  </si>
  <si>
    <t>11.16</t>
  </si>
  <si>
    <t>22.91</t>
  </si>
  <si>
    <t>21.29</t>
  </si>
  <si>
    <t>21.55</t>
  </si>
  <si>
    <t>0.41</t>
  </si>
  <si>
    <t>0.34</t>
  </si>
  <si>
    <t>5.81</t>
  </si>
  <si>
    <t>1.40</t>
  </si>
  <si>
    <t>1.14</t>
  </si>
  <si>
    <t>8.85</t>
  </si>
  <si>
    <t>2.57</t>
  </si>
  <si>
    <t>7.23</t>
  </si>
  <si>
    <t>0.06</t>
  </si>
  <si>
    <t>quand le nom est pareil au singulier et au pluriel la frequence du lemme est la meme que celle du mot, pourquoi?</t>
  </si>
  <si>
    <t>4.98</t>
  </si>
  <si>
    <t>605.75</t>
  </si>
  <si>
    <t>575.34</t>
  </si>
  <si>
    <t>570.30</t>
  </si>
  <si>
    <t>461.55</t>
  </si>
  <si>
    <t>35.44</t>
  </si>
  <si>
    <t>113.78</t>
  </si>
  <si>
    <t>0.20</t>
  </si>
  <si>
    <t>8.94</t>
  </si>
  <si>
    <t>0.69</t>
  </si>
  <si>
    <t>0.54</t>
  </si>
  <si>
    <t>13.56</t>
  </si>
  <si>
    <t>26.96</t>
  </si>
  <si>
    <t>rame</t>
  </si>
  <si>
    <t>chapeau</t>
  </si>
  <si>
    <t>chapeaux</t>
  </si>
  <si>
    <t>6.29</t>
  </si>
  <si>
    <t>15.14</t>
  </si>
  <si>
    <t>12.10</t>
  </si>
  <si>
    <t>12.85</t>
  </si>
  <si>
    <t>18.24</t>
  </si>
  <si>
    <t>0.65</t>
  </si>
  <si>
    <t>2.37</t>
  </si>
  <si>
    <t>4.53</t>
  </si>
  <si>
    <t>2.27</t>
  </si>
  <si>
    <t>0.10</t>
  </si>
  <si>
    <t>1.08</t>
  </si>
  <si>
    <t>17.16</t>
  </si>
  <si>
    <t>case</t>
  </si>
  <si>
    <t>bice</t>
  </si>
  <si>
    <t>tapis</t>
  </si>
  <si>
    <t>covor</t>
  </si>
  <si>
    <t>covoare</t>
  </si>
  <si>
    <t>20.13</t>
  </si>
  <si>
    <t>60.88</t>
  </si>
  <si>
    <t>fromage</t>
  </si>
  <si>
    <r>
      <t>br</t>
    </r>
    <r>
      <rPr>
        <sz val="11"/>
        <color theme="1"/>
        <rFont val="Calibri"/>
        <family val="2"/>
      </rPr>
      <t>ânză</t>
    </r>
  </si>
  <si>
    <t>fromages</t>
  </si>
  <si>
    <r>
      <t>br</t>
    </r>
    <r>
      <rPr>
        <sz val="11"/>
        <color theme="1"/>
        <rFont val="Calibri"/>
        <family val="2"/>
      </rPr>
      <t>ânze</t>
    </r>
  </si>
  <si>
    <t>baignoire</t>
  </si>
  <si>
    <r>
      <t>cad</t>
    </r>
    <r>
      <rPr>
        <sz val="11"/>
        <color theme="1"/>
        <rFont val="Calibri"/>
        <family val="2"/>
      </rPr>
      <t>ă</t>
    </r>
  </si>
  <si>
    <t>baignoires</t>
  </si>
  <si>
    <r>
      <t>c</t>
    </r>
    <r>
      <rPr>
        <sz val="11"/>
        <color theme="1"/>
        <rFont val="Calibri"/>
        <family val="2"/>
      </rPr>
      <t>ăzi</t>
    </r>
  </si>
  <si>
    <t>tuque</t>
  </si>
  <si>
    <r>
      <t>c</t>
    </r>
    <r>
      <rPr>
        <sz val="11"/>
        <color theme="1"/>
        <rFont val="Calibri"/>
        <family val="2"/>
      </rPr>
      <t>ăciulă</t>
    </r>
  </si>
  <si>
    <t>tuques</t>
  </si>
  <si>
    <r>
      <t>c</t>
    </r>
    <r>
      <rPr>
        <sz val="11"/>
        <color theme="1"/>
        <rFont val="Calibri"/>
        <family val="2"/>
      </rPr>
      <t>ăciuli</t>
    </r>
  </si>
  <si>
    <t>brique</t>
  </si>
  <si>
    <r>
      <t>c</t>
    </r>
    <r>
      <rPr>
        <sz val="11"/>
        <color theme="1"/>
        <rFont val="Calibri"/>
        <family val="2"/>
      </rPr>
      <t>ărămidă</t>
    </r>
  </si>
  <si>
    <t>briques</t>
  </si>
  <si>
    <r>
      <t>c</t>
    </r>
    <r>
      <rPr>
        <sz val="11"/>
        <color theme="1"/>
        <rFont val="Calibri"/>
        <family val="2"/>
      </rPr>
      <t>ărămizi</t>
    </r>
  </si>
  <si>
    <t>2.71</t>
  </si>
  <si>
    <t>0.16</t>
  </si>
  <si>
    <t>3.17</t>
  </si>
  <si>
    <t>0.03</t>
  </si>
  <si>
    <t>1.50</t>
  </si>
  <si>
    <t>4.55</t>
  </si>
  <si>
    <t>2.50</t>
  </si>
  <si>
    <t>0.55</t>
  </si>
  <si>
    <t>31.55</t>
  </si>
  <si>
    <t>4.02</t>
  </si>
  <si>
    <t>11.69</t>
  </si>
  <si>
    <t>9.54</t>
  </si>
  <si>
    <t>19.86</t>
  </si>
  <si>
    <t>12.39</t>
  </si>
  <si>
    <t>15.27</t>
  </si>
  <si>
    <t>11.90</t>
  </si>
  <si>
    <t>14.12</t>
  </si>
  <si>
    <t>0.50</t>
  </si>
  <si>
    <t>1.15</t>
  </si>
  <si>
    <r>
      <t>co</t>
    </r>
    <r>
      <rPr>
        <sz val="11"/>
        <color theme="1"/>
        <rFont val="Calibri"/>
        <family val="2"/>
      </rPr>
      <t>şciug</t>
    </r>
  </si>
  <si>
    <r>
      <t>co</t>
    </r>
    <r>
      <rPr>
        <sz val="11"/>
        <color theme="1"/>
        <rFont val="Calibri"/>
        <family val="2"/>
      </rPr>
      <t>şciuge</t>
    </r>
  </si>
  <si>
    <t>poêle</t>
  </si>
  <si>
    <t>poêles</t>
  </si>
  <si>
    <t>nid</t>
  </si>
  <si>
    <t>cuib</t>
  </si>
  <si>
    <t>nids</t>
  </si>
  <si>
    <t>cuiburi</t>
  </si>
  <si>
    <t>ceinture</t>
  </si>
  <si>
    <t>curea</t>
  </si>
  <si>
    <t>ceintures</t>
  </si>
  <si>
    <t>curele</t>
  </si>
  <si>
    <t>boîte</t>
  </si>
  <si>
    <t>cutie</t>
  </si>
  <si>
    <t>boîtes</t>
  </si>
  <si>
    <t>cutii</t>
  </si>
  <si>
    <t>cercueil</t>
  </si>
  <si>
    <t>cercueils</t>
  </si>
  <si>
    <t>22.14</t>
  </si>
  <si>
    <t>22.16</t>
  </si>
  <si>
    <t>18.90</t>
  </si>
  <si>
    <t>19.26</t>
  </si>
  <si>
    <t>8.21</t>
  </si>
  <si>
    <t>12.25</t>
  </si>
  <si>
    <t>18.85</t>
  </si>
  <si>
    <t>11.07</t>
  </si>
  <si>
    <t>14.59</t>
  </si>
  <si>
    <t>1.19</t>
  </si>
  <si>
    <t>88.81</t>
  </si>
  <si>
    <t>134.05</t>
  </si>
  <si>
    <t>74.58</t>
  </si>
  <si>
    <t>94.32</t>
  </si>
  <si>
    <t>14.23</t>
  </si>
  <si>
    <t>39.73</t>
  </si>
  <si>
    <t>35.20</t>
  </si>
  <si>
    <t>19.41</t>
  </si>
  <si>
    <t>32.23</t>
  </si>
  <si>
    <t>5.12</t>
  </si>
  <si>
    <t>19.93</t>
  </si>
  <si>
    <t>4.58</t>
  </si>
  <si>
    <t>17.84</t>
  </si>
  <si>
    <t>haricot</t>
  </si>
  <si>
    <t>fasole</t>
  </si>
  <si>
    <t>haricots</t>
  </si>
  <si>
    <t>fasoli</t>
  </si>
  <si>
    <t>bourgeon</t>
  </si>
  <si>
    <t>mugur</t>
  </si>
  <si>
    <t>bourgeons</t>
  </si>
  <si>
    <t>muguri</t>
  </si>
  <si>
    <t>serviette</t>
  </si>
  <si>
    <t>prosop</t>
  </si>
  <si>
    <t>serviettes</t>
  </si>
  <si>
    <t>prosoape</t>
  </si>
  <si>
    <t>quille</t>
  </si>
  <si>
    <t>popic</t>
  </si>
  <si>
    <t>quilles</t>
  </si>
  <si>
    <t>popice</t>
  </si>
  <si>
    <t>louche</t>
  </si>
  <si>
    <t>polonic</t>
  </si>
  <si>
    <t>louches</t>
  </si>
  <si>
    <t>polonice</t>
  </si>
  <si>
    <t>plug</t>
  </si>
  <si>
    <t>brosse</t>
  </si>
  <si>
    <t>perie</t>
  </si>
  <si>
    <t>brosses</t>
  </si>
  <si>
    <t>perii</t>
  </si>
  <si>
    <t>rideau</t>
  </si>
  <si>
    <t>perdea</t>
  </si>
  <si>
    <t>rideaux</t>
  </si>
  <si>
    <t>perdele</t>
  </si>
  <si>
    <t>toile</t>
  </si>
  <si>
    <r>
      <t>p</t>
    </r>
    <r>
      <rPr>
        <sz val="11"/>
        <color theme="1"/>
        <rFont val="Calibri"/>
        <family val="2"/>
      </rPr>
      <t>ânză</t>
    </r>
  </si>
  <si>
    <t>toiles</t>
  </si>
  <si>
    <r>
      <t>p</t>
    </r>
    <r>
      <rPr>
        <sz val="11"/>
        <color theme="1"/>
        <rFont val="Calibri"/>
        <family val="2"/>
      </rPr>
      <t>ânze</t>
    </r>
  </si>
  <si>
    <t>ruban</t>
  </si>
  <si>
    <r>
      <t>panglic</t>
    </r>
    <r>
      <rPr>
        <sz val="11"/>
        <color theme="1"/>
        <rFont val="Calibri"/>
        <family val="2"/>
      </rPr>
      <t>ă</t>
    </r>
  </si>
  <si>
    <t>rubans</t>
  </si>
  <si>
    <t>panglici</t>
  </si>
  <si>
    <t>manteau</t>
  </si>
  <si>
    <t>palton</t>
  </si>
  <si>
    <t>manteaux</t>
  </si>
  <si>
    <t>paltoane</t>
  </si>
  <si>
    <t>verre</t>
  </si>
  <si>
    <t>pahar</t>
  </si>
  <si>
    <t>verres</t>
  </si>
  <si>
    <t>pahare</t>
  </si>
  <si>
    <t>1.42</t>
  </si>
  <si>
    <t>2.36</t>
  </si>
  <si>
    <t>20.34</t>
  </si>
  <si>
    <t>8.43</t>
  </si>
  <si>
    <t>19.59</t>
  </si>
  <si>
    <t>7.29</t>
  </si>
  <si>
    <t>16.01</t>
  </si>
  <si>
    <t>3.58</t>
  </si>
  <si>
    <t>0.48</t>
  </si>
  <si>
    <t>1.01</t>
  </si>
  <si>
    <t>17.99</t>
  </si>
  <si>
    <t>106.62</t>
  </si>
  <si>
    <t>11.75</t>
  </si>
  <si>
    <t>81.35</t>
  </si>
  <si>
    <t>6.24</t>
  </si>
  <si>
    <t>25.27</t>
  </si>
  <si>
    <t>0.57</t>
  </si>
  <si>
    <t>13.45</t>
  </si>
  <si>
    <t>7.45</t>
  </si>
  <si>
    <t>12.23</t>
  </si>
  <si>
    <t>2.65</t>
  </si>
  <si>
    <t>19.11</t>
  </si>
  <si>
    <t>84.53</t>
  </si>
  <si>
    <t>43.65</t>
  </si>
  <si>
    <t>8.29</t>
  </si>
  <si>
    <t>37.97</t>
  </si>
  <si>
    <t>8.49</t>
  </si>
  <si>
    <t>23.18</t>
  </si>
  <si>
    <t>6.56</t>
  </si>
  <si>
    <t>15.20</t>
  </si>
  <si>
    <t>1.93</t>
  </si>
  <si>
    <t>7.97</t>
  </si>
  <si>
    <t>1.86</t>
  </si>
  <si>
    <t>4.12</t>
  </si>
  <si>
    <t>0.31</t>
  </si>
  <si>
    <t>9.43</t>
  </si>
  <si>
    <t>0.86</t>
  </si>
  <si>
    <t>2.89</t>
  </si>
  <si>
    <t>25.64</t>
  </si>
  <si>
    <t>35.07</t>
  </si>
  <si>
    <t>8.48</t>
  </si>
  <si>
    <t>8.45</t>
  </si>
  <si>
    <t>1.95</t>
  </si>
  <si>
    <t>39.97</t>
  </si>
  <si>
    <t>68.11</t>
  </si>
  <si>
    <t>36.16</t>
  </si>
  <si>
    <t>58.99</t>
  </si>
  <si>
    <t>3.81</t>
  </si>
  <si>
    <t>9.12</t>
  </si>
  <si>
    <t>0.14</t>
  </si>
  <si>
    <t>charrue</t>
  </si>
  <si>
    <t>charrues</t>
  </si>
  <si>
    <t>pluguri</t>
  </si>
  <si>
    <t>1.54</t>
  </si>
  <si>
    <t>4.32</t>
  </si>
  <si>
    <t>0.05</t>
  </si>
  <si>
    <t>176.57</t>
  </si>
  <si>
    <t>230.07</t>
  </si>
  <si>
    <t>154.13</t>
  </si>
  <si>
    <t>175.20</t>
  </si>
  <si>
    <t>22.45</t>
  </si>
  <si>
    <t>54.86</t>
  </si>
  <si>
    <t>5.17</t>
  </si>
  <si>
    <t>11.01</t>
  </si>
  <si>
    <t>lettres</t>
  </si>
  <si>
    <t>luge</t>
  </si>
  <si>
    <t>luges</t>
  </si>
  <si>
    <t>flèche</t>
  </si>
  <si>
    <r>
      <t>s</t>
    </r>
    <r>
      <rPr>
        <sz val="11"/>
        <color theme="1"/>
        <rFont val="Calibri"/>
        <family val="2"/>
      </rPr>
      <t>ăgeată</t>
    </r>
  </si>
  <si>
    <t>flèches</t>
  </si>
  <si>
    <r>
      <t>s</t>
    </r>
    <r>
      <rPr>
        <sz val="11"/>
        <color theme="1"/>
        <rFont val="Calibri"/>
        <family val="2"/>
      </rPr>
      <t>ăgeţi</t>
    </r>
  </si>
  <si>
    <t>chardon</t>
  </si>
  <si>
    <t>scaiete</t>
  </si>
  <si>
    <t>chardons</t>
  </si>
  <si>
    <r>
      <t>scaie</t>
    </r>
    <r>
      <rPr>
        <sz val="11"/>
        <color theme="1"/>
        <rFont val="Calibri"/>
        <family val="2"/>
      </rPr>
      <t>ţi</t>
    </r>
  </si>
  <si>
    <t>fauche</t>
  </si>
  <si>
    <r>
      <t>secer</t>
    </r>
    <r>
      <rPr>
        <sz val="11"/>
        <color theme="1"/>
        <rFont val="Calibri"/>
        <family val="2"/>
      </rPr>
      <t>ă</t>
    </r>
  </si>
  <si>
    <t>fauches</t>
  </si>
  <si>
    <t>seceri</t>
  </si>
  <si>
    <t>poteau</t>
  </si>
  <si>
    <r>
      <t>st</t>
    </r>
    <r>
      <rPr>
        <sz val="11"/>
        <color theme="1"/>
        <rFont val="Calibri"/>
        <family val="2"/>
      </rPr>
      <t>âlp</t>
    </r>
  </si>
  <si>
    <t>poteaux</t>
  </si>
  <si>
    <r>
      <t>st</t>
    </r>
    <r>
      <rPr>
        <sz val="11"/>
        <color theme="1"/>
        <rFont val="Calibri"/>
        <family val="2"/>
      </rPr>
      <t>âlpi</t>
    </r>
  </si>
  <si>
    <t>bouteille</t>
  </si>
  <si>
    <r>
      <t>sticl</t>
    </r>
    <r>
      <rPr>
        <sz val="11"/>
        <color theme="1"/>
        <rFont val="Calibri"/>
        <family val="2"/>
      </rPr>
      <t>ă</t>
    </r>
  </si>
  <si>
    <t>bouteilles</t>
  </si>
  <si>
    <t>sticle</t>
  </si>
  <si>
    <t>tablier</t>
  </si>
  <si>
    <t>tabliers</t>
  </si>
  <si>
    <t>şorţ</t>
  </si>
  <si>
    <t>şorţuri</t>
  </si>
  <si>
    <t>jambon</t>
  </si>
  <si>
    <t>jambons</t>
  </si>
  <si>
    <t>şuncă</t>
  </si>
  <si>
    <t>şunci</t>
  </si>
  <si>
    <t>poignée</t>
  </si>
  <si>
    <t>poignées</t>
  </si>
  <si>
    <r>
      <t>toart</t>
    </r>
    <r>
      <rPr>
        <sz val="11"/>
        <color theme="1"/>
        <rFont val="Calibri"/>
        <family val="2"/>
      </rPr>
      <t>ă</t>
    </r>
  </si>
  <si>
    <t>toarte</t>
  </si>
  <si>
    <t>cigare</t>
  </si>
  <si>
    <t>cigares</t>
  </si>
  <si>
    <t>trabuc</t>
  </si>
  <si>
    <t>trabucuri</t>
  </si>
  <si>
    <t>carosse</t>
  </si>
  <si>
    <t>carosses</t>
  </si>
  <si>
    <r>
      <t>tr</t>
    </r>
    <r>
      <rPr>
        <sz val="11"/>
        <color theme="1"/>
        <rFont val="Calibri"/>
        <family val="2"/>
      </rPr>
      <t>ăsură</t>
    </r>
  </si>
  <si>
    <r>
      <t>tr</t>
    </r>
    <r>
      <rPr>
        <sz val="11"/>
        <color theme="1"/>
        <rFont val="Calibri"/>
        <family val="2"/>
      </rPr>
      <t>ăsuri</t>
    </r>
  </si>
  <si>
    <t>canon</t>
  </si>
  <si>
    <t>canons</t>
  </si>
  <si>
    <t>tun</t>
  </si>
  <si>
    <t>tunuri</t>
  </si>
  <si>
    <t>tuile</t>
  </si>
  <si>
    <t>tuiles</t>
  </si>
  <si>
    <t>ţiglă</t>
  </si>
  <si>
    <t>ţigle</t>
  </si>
  <si>
    <t>cible</t>
  </si>
  <si>
    <t>cibles</t>
  </si>
  <si>
    <t>ţintă</t>
  </si>
  <si>
    <t>ţinte</t>
  </si>
  <si>
    <t>parapluie</t>
  </si>
  <si>
    <t>parapluies</t>
  </si>
  <si>
    <r>
      <t>umbrel</t>
    </r>
    <r>
      <rPr>
        <sz val="11"/>
        <color theme="1"/>
        <rFont val="Calibri"/>
        <family val="2"/>
      </rPr>
      <t>ă</t>
    </r>
  </si>
  <si>
    <t>umbrele</t>
  </si>
  <si>
    <t>cintre</t>
  </si>
  <si>
    <t>cintres</t>
  </si>
  <si>
    <r>
      <t>umera</t>
    </r>
    <r>
      <rPr>
        <sz val="11"/>
        <color theme="1"/>
        <rFont val="Calibri"/>
        <family val="2"/>
      </rPr>
      <t>ş</t>
    </r>
  </si>
  <si>
    <r>
      <t>umera</t>
    </r>
    <r>
      <rPr>
        <sz val="11"/>
        <color theme="1"/>
        <rFont val="Calibri"/>
        <family val="2"/>
      </rPr>
      <t>şe</t>
    </r>
  </si>
  <si>
    <t>serrure</t>
  </si>
  <si>
    <t>serrures</t>
  </si>
  <si>
    <r>
      <t>yal</t>
    </r>
    <r>
      <rPr>
        <sz val="11"/>
        <color theme="1"/>
        <rFont val="Calibri"/>
        <family val="2"/>
      </rPr>
      <t>ă</t>
    </r>
  </si>
  <si>
    <t>yale</t>
  </si>
  <si>
    <t>laisse</t>
  </si>
  <si>
    <t>laisses</t>
  </si>
  <si>
    <r>
      <t>zgard</t>
    </r>
    <r>
      <rPr>
        <sz val="11"/>
        <color theme="1"/>
        <rFont val="Calibri"/>
        <family val="2"/>
      </rPr>
      <t>ă</t>
    </r>
  </si>
  <si>
    <r>
      <t>zg</t>
    </r>
    <r>
      <rPr>
        <sz val="11"/>
        <color theme="1"/>
        <rFont val="Calibri"/>
        <family val="2"/>
      </rPr>
      <t>ărzi</t>
    </r>
  </si>
  <si>
    <t>framboise</t>
  </si>
  <si>
    <t>framboises</t>
  </si>
  <si>
    <r>
      <t>zmeur</t>
    </r>
    <r>
      <rPr>
        <sz val="11"/>
        <color theme="1"/>
        <rFont val="Calibri"/>
        <family val="2"/>
      </rPr>
      <t>ă</t>
    </r>
  </si>
  <si>
    <t>zmeure</t>
  </si>
  <si>
    <t>7.40</t>
  </si>
  <si>
    <t>0.28</t>
  </si>
  <si>
    <t>0.08</t>
  </si>
  <si>
    <t>3.88</t>
  </si>
  <si>
    <t>20.81</t>
  </si>
  <si>
    <t>57.24</t>
  </si>
  <si>
    <t>104.05</t>
  </si>
  <si>
    <t>42.31</t>
  </si>
  <si>
    <t>70.41</t>
  </si>
  <si>
    <t>14.92</t>
  </si>
  <si>
    <t>33.65</t>
  </si>
  <si>
    <t>22.22</t>
  </si>
  <si>
    <t>48.99</t>
  </si>
  <si>
    <t>14.89</t>
  </si>
  <si>
    <t>28.65</t>
  </si>
  <si>
    <t>7.34</t>
  </si>
  <si>
    <t>33.55</t>
  </si>
  <si>
    <t>28.69</t>
  </si>
  <si>
    <t>9.46</t>
  </si>
  <si>
    <t>0.81</t>
  </si>
  <si>
    <t>25.00</t>
  </si>
  <si>
    <t>72.53</t>
  </si>
  <si>
    <t>69.88</t>
  </si>
  <si>
    <t>27.16</t>
  </si>
  <si>
    <t>13.61</t>
  </si>
  <si>
    <t>11.65</t>
  </si>
  <si>
    <t>36.35</t>
  </si>
  <si>
    <t>10.07</t>
  </si>
  <si>
    <t>16.08</t>
  </si>
  <si>
    <t>2.67</t>
  </si>
  <si>
    <t>3.18</t>
  </si>
  <si>
    <t>16.28</t>
  </si>
  <si>
    <t>13.38</t>
  </si>
  <si>
    <t>4.05</t>
  </si>
  <si>
    <t>2.59</t>
  </si>
  <si>
    <t>0.18</t>
  </si>
  <si>
    <t>13.24</t>
  </si>
  <si>
    <t>7.38</t>
  </si>
  <si>
    <t>6.37</t>
  </si>
  <si>
    <t>12.50</t>
  </si>
  <si>
    <t>17.15</t>
  </si>
  <si>
    <t>24.93</t>
  </si>
  <si>
    <t>10.63</t>
  </si>
  <si>
    <t>6.52</t>
  </si>
  <si>
    <t>0.85</t>
  </si>
  <si>
    <t>4.13</t>
  </si>
  <si>
    <t>27.22</t>
  </si>
  <si>
    <t>25.68</t>
  </si>
  <si>
    <t>voisorthsg</t>
  </si>
  <si>
    <t>voisphonsg</t>
  </si>
  <si>
    <t>voisorthpl</t>
  </si>
  <si>
    <t>voisphonpl</t>
  </si>
  <si>
    <t>tigaie</t>
  </si>
  <si>
    <r>
      <t>tig</t>
    </r>
    <r>
      <rPr>
        <sz val="11"/>
        <color theme="1"/>
        <rFont val="Calibri"/>
        <family val="2"/>
      </rPr>
      <t>ăi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</si>
</sst>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9F99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ont="1" applyBorder="1"/>
    <xf numFmtId="0" fontId="0" fillId="0" borderId="0" xfId="0" applyFont="1"/>
    <xf numFmtId="0" fontId="0" fillId="0" borderId="0" xfId="0" applyFill="1"/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ill="1"/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 applyBorder="1"/>
    <xf numFmtId="0" fontId="0" fillId="3" borderId="0" xfId="0" applyFill="1" applyBorder="1" applyAlignment="1"/>
    <xf numFmtId="0" fontId="0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0" xfId="0" applyFill="1"/>
    <xf numFmtId="0" fontId="0" fillId="4" borderId="0" xfId="0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4" borderId="0" xfId="0" applyFill="1"/>
    <xf numFmtId="0" fontId="0" fillId="5" borderId="0" xfId="0" applyFill="1" applyBorder="1"/>
    <xf numFmtId="0" fontId="0" fillId="3" borderId="0" xfId="0" applyFont="1" applyFill="1"/>
    <xf numFmtId="0" fontId="1" fillId="3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9F99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A13" sqref="A13"/>
    </sheetView>
  </sheetViews>
  <sheetFormatPr baseColWidth="10" defaultRowHeight="15"/>
  <cols>
    <col min="1" max="1" width="12.5703125" customWidth="1"/>
    <col min="2" max="2" width="6.7109375" customWidth="1"/>
    <col min="3" max="3" width="12.7109375" customWidth="1"/>
    <col min="4" max="4" width="3.5703125" customWidth="1"/>
    <col min="5" max="5" width="14" customWidth="1"/>
    <col min="6" max="6" width="3.28515625" customWidth="1"/>
    <col min="7" max="7" width="14.5703125" customWidth="1"/>
    <col min="8" max="8" width="3.42578125" customWidth="1"/>
    <col min="9" max="9" width="14" customWidth="1"/>
    <col min="10" max="10" width="12.7109375" customWidth="1"/>
  </cols>
  <sheetData>
    <row r="1" spans="1:20">
      <c r="A1" t="s">
        <v>0</v>
      </c>
      <c r="B1" t="s">
        <v>639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762</v>
      </c>
      <c r="R1" t="s">
        <v>763</v>
      </c>
      <c r="S1" t="s">
        <v>764</v>
      </c>
      <c r="T1" t="s">
        <v>765</v>
      </c>
    </row>
    <row r="2" spans="1:20" s="18" customFormat="1">
      <c r="A2" s="27" t="s">
        <v>12</v>
      </c>
      <c r="B2" s="18">
        <f t="shared" ref="B2:B11" si="0">LEN(A2)</f>
        <v>6</v>
      </c>
      <c r="C2" s="16" t="s">
        <v>30</v>
      </c>
      <c r="D2" s="18">
        <f t="shared" ref="D2:D11" si="1">LEN(C2)</f>
        <v>7</v>
      </c>
      <c r="E2" s="16" t="s">
        <v>34</v>
      </c>
      <c r="F2" s="18">
        <f t="shared" ref="F2:F11" si="2">LEN(E2)</f>
        <v>7</v>
      </c>
      <c r="G2" s="16" t="s">
        <v>37</v>
      </c>
      <c r="H2" s="18">
        <f t="shared" ref="H2:H11" si="3">LEN(G2)</f>
        <v>8</v>
      </c>
      <c r="I2" s="17" t="s">
        <v>13</v>
      </c>
      <c r="J2" s="17" t="s">
        <v>14</v>
      </c>
      <c r="K2" s="17" t="s">
        <v>15</v>
      </c>
      <c r="L2" s="17" t="s">
        <v>16</v>
      </c>
      <c r="M2" s="17" t="s">
        <v>40</v>
      </c>
      <c r="N2" s="17" t="s">
        <v>19</v>
      </c>
      <c r="O2" s="18">
        <v>23</v>
      </c>
      <c r="P2" s="18">
        <v>566</v>
      </c>
      <c r="Q2" s="18">
        <v>1</v>
      </c>
      <c r="R2" s="18">
        <v>1</v>
      </c>
      <c r="S2" s="18">
        <v>2</v>
      </c>
      <c r="T2" s="18">
        <v>1</v>
      </c>
    </row>
    <row r="3" spans="1:20">
      <c r="A3" s="25" t="s">
        <v>534</v>
      </c>
      <c r="B3" s="15">
        <f t="shared" si="0"/>
        <v>8</v>
      </c>
      <c r="C3" s="3" t="s">
        <v>535</v>
      </c>
      <c r="D3" s="15">
        <f t="shared" si="1"/>
        <v>5</v>
      </c>
      <c r="E3" s="4" t="s">
        <v>536</v>
      </c>
      <c r="F3" s="15">
        <f t="shared" si="2"/>
        <v>9</v>
      </c>
      <c r="G3" s="4" t="s">
        <v>537</v>
      </c>
      <c r="H3" s="15">
        <f t="shared" si="3"/>
        <v>6</v>
      </c>
      <c r="I3" t="s">
        <v>379</v>
      </c>
      <c r="J3" t="s">
        <v>388</v>
      </c>
      <c r="K3" t="s">
        <v>135</v>
      </c>
      <c r="L3" t="s">
        <v>175</v>
      </c>
      <c r="M3" t="s">
        <v>471</v>
      </c>
      <c r="N3" t="s">
        <v>401</v>
      </c>
      <c r="O3">
        <v>13</v>
      </c>
      <c r="P3">
        <v>92</v>
      </c>
      <c r="Q3">
        <v>0</v>
      </c>
      <c r="R3">
        <v>2</v>
      </c>
      <c r="S3">
        <v>1</v>
      </c>
      <c r="T3">
        <v>2</v>
      </c>
    </row>
    <row r="4" spans="1:20">
      <c r="A4" s="25" t="s">
        <v>151</v>
      </c>
      <c r="B4" s="15">
        <f t="shared" si="0"/>
        <v>6</v>
      </c>
      <c r="C4" s="3" t="s">
        <v>351</v>
      </c>
      <c r="D4" s="15">
        <f t="shared" si="1"/>
        <v>7</v>
      </c>
      <c r="E4" s="4" t="s">
        <v>352</v>
      </c>
      <c r="F4" s="15">
        <f t="shared" si="2"/>
        <v>7</v>
      </c>
      <c r="G4" s="4" t="s">
        <v>353</v>
      </c>
      <c r="H4" s="15">
        <f t="shared" si="3"/>
        <v>7</v>
      </c>
      <c r="I4" t="s">
        <v>404</v>
      </c>
      <c r="J4" t="s">
        <v>152</v>
      </c>
      <c r="K4" t="s">
        <v>407</v>
      </c>
      <c r="L4" t="s">
        <v>408</v>
      </c>
      <c r="M4" t="s">
        <v>405</v>
      </c>
      <c r="N4" t="s">
        <v>406</v>
      </c>
      <c r="O4">
        <v>23</v>
      </c>
      <c r="P4">
        <v>101</v>
      </c>
      <c r="Q4">
        <v>4</v>
      </c>
      <c r="R4">
        <v>21</v>
      </c>
      <c r="S4">
        <v>7</v>
      </c>
      <c r="T4">
        <v>21</v>
      </c>
    </row>
    <row r="5" spans="1:20">
      <c r="A5" s="25" t="s">
        <v>46</v>
      </c>
      <c r="B5" s="15">
        <f t="shared" si="0"/>
        <v>7</v>
      </c>
      <c r="C5" s="3" t="s">
        <v>51</v>
      </c>
      <c r="D5" s="15">
        <f t="shared" si="1"/>
        <v>6</v>
      </c>
      <c r="E5" s="4" t="s">
        <v>52</v>
      </c>
      <c r="F5" s="15">
        <f t="shared" si="2"/>
        <v>8</v>
      </c>
      <c r="G5" s="4" t="s">
        <v>53</v>
      </c>
      <c r="H5" s="15">
        <f t="shared" si="3"/>
        <v>7</v>
      </c>
      <c r="I5" s="2" t="s">
        <v>47</v>
      </c>
      <c r="J5" s="2" t="s">
        <v>48</v>
      </c>
      <c r="K5" s="2" t="s">
        <v>49</v>
      </c>
      <c r="L5" s="2" t="s">
        <v>50</v>
      </c>
      <c r="M5" s="3" t="s">
        <v>315</v>
      </c>
      <c r="N5" s="3" t="s">
        <v>121</v>
      </c>
      <c r="O5" s="3" t="s">
        <v>350</v>
      </c>
      <c r="P5" s="1">
        <v>95</v>
      </c>
      <c r="Q5">
        <v>2</v>
      </c>
      <c r="R5">
        <v>8</v>
      </c>
      <c r="S5">
        <v>2</v>
      </c>
      <c r="T5">
        <v>8</v>
      </c>
    </row>
    <row r="6" spans="1:20" s="18" customFormat="1">
      <c r="A6" s="27" t="s">
        <v>27</v>
      </c>
      <c r="B6" s="18">
        <f t="shared" si="0"/>
        <v>4</v>
      </c>
      <c r="C6" s="17" t="s">
        <v>33</v>
      </c>
      <c r="D6" s="18">
        <f t="shared" si="1"/>
        <v>6</v>
      </c>
      <c r="E6" s="16" t="s">
        <v>27</v>
      </c>
      <c r="F6" s="18">
        <f t="shared" si="2"/>
        <v>4</v>
      </c>
      <c r="G6" s="16" t="s">
        <v>39</v>
      </c>
      <c r="H6" s="18">
        <f t="shared" si="3"/>
        <v>7</v>
      </c>
      <c r="I6" s="17" t="s">
        <v>28</v>
      </c>
      <c r="J6" s="17" t="s">
        <v>29</v>
      </c>
      <c r="K6" s="17" t="s">
        <v>28</v>
      </c>
      <c r="L6" s="17" t="s">
        <v>29</v>
      </c>
      <c r="M6" s="17" t="s">
        <v>28</v>
      </c>
      <c r="N6" s="17" t="s">
        <v>29</v>
      </c>
      <c r="O6" s="18">
        <v>1079</v>
      </c>
      <c r="P6" s="18">
        <v>10</v>
      </c>
      <c r="Q6" s="18">
        <v>8</v>
      </c>
      <c r="R6" s="18">
        <v>3</v>
      </c>
      <c r="S6" s="18">
        <v>8</v>
      </c>
      <c r="T6" s="18">
        <v>3</v>
      </c>
    </row>
    <row r="7" spans="1:20" s="18" customFormat="1">
      <c r="A7" s="27" t="s">
        <v>17</v>
      </c>
      <c r="B7" s="18">
        <f t="shared" si="0"/>
        <v>6</v>
      </c>
      <c r="C7" s="17" t="s">
        <v>31</v>
      </c>
      <c r="D7" s="18">
        <f t="shared" si="1"/>
        <v>5</v>
      </c>
      <c r="E7" s="16" t="s">
        <v>35</v>
      </c>
      <c r="F7" s="18">
        <f t="shared" si="2"/>
        <v>7</v>
      </c>
      <c r="G7" s="16" t="s">
        <v>31</v>
      </c>
      <c r="H7" s="18">
        <f t="shared" si="3"/>
        <v>5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42</v>
      </c>
      <c r="N7" s="17" t="s">
        <v>43</v>
      </c>
      <c r="O7" s="18">
        <v>7</v>
      </c>
      <c r="P7" s="18">
        <v>26</v>
      </c>
      <c r="Q7" s="18">
        <v>8</v>
      </c>
      <c r="R7" s="18">
        <v>12</v>
      </c>
      <c r="S7" s="18">
        <v>4</v>
      </c>
      <c r="T7" s="18">
        <v>12</v>
      </c>
    </row>
    <row r="8" spans="1:20">
      <c r="A8" s="25" t="s">
        <v>314</v>
      </c>
      <c r="B8" s="15">
        <f t="shared" si="0"/>
        <v>6</v>
      </c>
      <c r="C8" s="3" t="s">
        <v>311</v>
      </c>
      <c r="D8" s="15">
        <f t="shared" si="1"/>
        <v>7</v>
      </c>
      <c r="E8" s="4" t="s">
        <v>313</v>
      </c>
      <c r="F8" s="15">
        <f t="shared" si="2"/>
        <v>7</v>
      </c>
      <c r="G8" s="4" t="s">
        <v>312</v>
      </c>
      <c r="H8" s="15">
        <f t="shared" si="3"/>
        <v>7</v>
      </c>
      <c r="I8" s="3" t="s">
        <v>113</v>
      </c>
      <c r="J8" s="3" t="s">
        <v>315</v>
      </c>
      <c r="K8" s="3" t="s">
        <v>316</v>
      </c>
      <c r="L8" s="3" t="s">
        <v>317</v>
      </c>
      <c r="M8" s="3" t="s">
        <v>410</v>
      </c>
      <c r="N8" s="3" t="s">
        <v>415</v>
      </c>
      <c r="O8" s="15">
        <v>6</v>
      </c>
      <c r="P8" s="15">
        <v>25</v>
      </c>
      <c r="Q8" s="15">
        <v>2</v>
      </c>
      <c r="R8" s="15">
        <v>8</v>
      </c>
      <c r="S8" s="15">
        <v>3</v>
      </c>
      <c r="T8" s="15">
        <v>8</v>
      </c>
    </row>
    <row r="9" spans="1:20">
      <c r="A9" s="25" t="s">
        <v>654</v>
      </c>
      <c r="B9" s="15">
        <f t="shared" si="0"/>
        <v>6</v>
      </c>
      <c r="C9" s="3" t="s">
        <v>655</v>
      </c>
      <c r="D9" s="15">
        <f t="shared" si="1"/>
        <v>5</v>
      </c>
      <c r="E9" s="4" t="s">
        <v>656</v>
      </c>
      <c r="F9" s="15">
        <f t="shared" si="2"/>
        <v>7</v>
      </c>
      <c r="G9" s="4" t="s">
        <v>657</v>
      </c>
      <c r="H9" s="15">
        <f t="shared" si="3"/>
        <v>6</v>
      </c>
      <c r="I9" s="3" t="s">
        <v>637</v>
      </c>
      <c r="J9" s="3" t="s">
        <v>199</v>
      </c>
      <c r="K9" s="3" t="s">
        <v>717</v>
      </c>
      <c r="L9" s="3" t="s">
        <v>384</v>
      </c>
      <c r="M9" s="3" t="s">
        <v>176</v>
      </c>
      <c r="N9" s="3" t="s">
        <v>131</v>
      </c>
      <c r="O9" s="15"/>
      <c r="P9" s="15"/>
      <c r="Q9">
        <v>1</v>
      </c>
      <c r="R9">
        <v>11</v>
      </c>
      <c r="S9">
        <v>1</v>
      </c>
      <c r="T9">
        <v>11</v>
      </c>
    </row>
    <row r="10" spans="1:20" s="18" customFormat="1">
      <c r="A10" s="27" t="s">
        <v>22</v>
      </c>
      <c r="B10" s="18">
        <f t="shared" si="0"/>
        <v>5</v>
      </c>
      <c r="C10" s="17" t="s">
        <v>32</v>
      </c>
      <c r="D10" s="18">
        <f t="shared" si="1"/>
        <v>4</v>
      </c>
      <c r="E10" s="16" t="s">
        <v>36</v>
      </c>
      <c r="F10" s="18">
        <f t="shared" si="2"/>
        <v>6</v>
      </c>
      <c r="G10" s="16" t="s">
        <v>38</v>
      </c>
      <c r="H10" s="18">
        <f t="shared" si="3"/>
        <v>5</v>
      </c>
      <c r="I10" s="17" t="s">
        <v>23</v>
      </c>
      <c r="J10" s="17" t="s">
        <v>24</v>
      </c>
      <c r="K10" s="17" t="s">
        <v>25</v>
      </c>
      <c r="L10" s="17" t="s">
        <v>26</v>
      </c>
      <c r="M10" s="17" t="s">
        <v>44</v>
      </c>
      <c r="N10" s="17" t="s">
        <v>45</v>
      </c>
      <c r="O10" s="18">
        <v>676</v>
      </c>
      <c r="P10" s="18">
        <v>127</v>
      </c>
      <c r="Q10" s="18">
        <v>8</v>
      </c>
      <c r="R10" s="18">
        <v>10</v>
      </c>
      <c r="S10" s="18">
        <v>6</v>
      </c>
      <c r="T10" s="18">
        <v>10</v>
      </c>
    </row>
    <row r="11" spans="1:20" s="15" customFormat="1">
      <c r="A11" s="3" t="s">
        <v>646</v>
      </c>
      <c r="B11" s="15">
        <f t="shared" si="0"/>
        <v>7</v>
      </c>
      <c r="C11" s="3" t="s">
        <v>647</v>
      </c>
      <c r="D11" s="15">
        <f t="shared" si="1"/>
        <v>7</v>
      </c>
      <c r="E11" s="4" t="s">
        <v>648</v>
      </c>
      <c r="F11" s="15">
        <f t="shared" si="2"/>
        <v>8</v>
      </c>
      <c r="G11" s="4" t="s">
        <v>649</v>
      </c>
      <c r="H11" s="15">
        <f t="shared" si="3"/>
        <v>7</v>
      </c>
      <c r="I11" s="3" t="s">
        <v>715</v>
      </c>
      <c r="J11" s="3" t="s">
        <v>109</v>
      </c>
      <c r="K11" s="3" t="s">
        <v>426</v>
      </c>
      <c r="L11" s="3" t="s">
        <v>584</v>
      </c>
      <c r="M11" s="3" t="s">
        <v>716</v>
      </c>
      <c r="N11" s="3" t="s">
        <v>576</v>
      </c>
      <c r="Q11" s="15">
        <v>2</v>
      </c>
      <c r="R11" s="15">
        <v>8</v>
      </c>
      <c r="S11" s="15">
        <v>2</v>
      </c>
      <c r="T11" s="15">
        <v>8</v>
      </c>
    </row>
    <row r="13" spans="1:20">
      <c r="A13">
        <v>10</v>
      </c>
    </row>
  </sheetData>
  <sortState ref="A3:L1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opLeftCell="A12" workbookViewId="0">
      <selection activeCell="D33" sqref="D33"/>
    </sheetView>
  </sheetViews>
  <sheetFormatPr baseColWidth="10" defaultRowHeight="15"/>
  <cols>
    <col min="1" max="1" width="12.5703125" customWidth="1"/>
    <col min="2" max="2" width="6.7109375" customWidth="1"/>
    <col min="3" max="3" width="12.7109375" customWidth="1"/>
    <col min="4" max="4" width="3.7109375" customWidth="1"/>
    <col min="5" max="5" width="14" customWidth="1"/>
    <col min="6" max="6" width="3.5703125" customWidth="1"/>
    <col min="7" max="7" width="14.5703125" customWidth="1"/>
    <col min="8" max="8" width="3.5703125" customWidth="1"/>
    <col min="9" max="9" width="14" customWidth="1"/>
    <col min="10" max="10" width="12.7109375" customWidth="1"/>
  </cols>
  <sheetData>
    <row r="1" spans="1:20">
      <c r="A1" t="s">
        <v>0</v>
      </c>
      <c r="B1" t="s">
        <v>639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762</v>
      </c>
      <c r="R1" t="s">
        <v>763</v>
      </c>
      <c r="S1" t="s">
        <v>764</v>
      </c>
      <c r="T1" t="s">
        <v>765</v>
      </c>
    </row>
    <row r="2" spans="1:20">
      <c r="A2" s="32" t="s">
        <v>458</v>
      </c>
      <c r="B2">
        <f t="shared" ref="B2:B28" si="0">LEN(A2)</f>
        <v>9</v>
      </c>
      <c r="C2" t="s">
        <v>459</v>
      </c>
      <c r="D2">
        <f t="shared" ref="D2:D28" si="1">LEN(C2)</f>
        <v>4</v>
      </c>
      <c r="E2" t="s">
        <v>460</v>
      </c>
      <c r="F2">
        <f t="shared" ref="F2:F28" si="2">LEN(E2)</f>
        <v>10</v>
      </c>
      <c r="G2" t="s">
        <v>461</v>
      </c>
      <c r="H2">
        <f t="shared" ref="H2:H28" si="3">LEN(G2)</f>
        <v>4</v>
      </c>
      <c r="I2" t="s">
        <v>483</v>
      </c>
      <c r="J2" t="s">
        <v>484</v>
      </c>
      <c r="K2" t="s">
        <v>485</v>
      </c>
      <c r="L2" t="s">
        <v>486</v>
      </c>
      <c r="M2" t="s">
        <v>487</v>
      </c>
      <c r="N2" t="s">
        <v>488</v>
      </c>
      <c r="O2">
        <v>23</v>
      </c>
      <c r="P2">
        <v>15</v>
      </c>
      <c r="Q2">
        <v>0</v>
      </c>
      <c r="R2">
        <v>1</v>
      </c>
      <c r="S2">
        <v>0</v>
      </c>
      <c r="T2">
        <v>1</v>
      </c>
    </row>
    <row r="3" spans="1:20" s="4" customFormat="1">
      <c r="A3" s="25" t="s">
        <v>501</v>
      </c>
      <c r="B3">
        <f t="shared" si="0"/>
        <v>5</v>
      </c>
      <c r="C3" s="4" t="s">
        <v>502</v>
      </c>
      <c r="D3">
        <f t="shared" si="1"/>
        <v>5</v>
      </c>
      <c r="E3" s="4" t="s">
        <v>503</v>
      </c>
      <c r="F3">
        <f t="shared" si="2"/>
        <v>6</v>
      </c>
      <c r="G3" s="4" t="s">
        <v>504</v>
      </c>
      <c r="H3">
        <f t="shared" si="3"/>
        <v>5</v>
      </c>
      <c r="I3" s="3" t="s">
        <v>517</v>
      </c>
      <c r="J3" s="3" t="s">
        <v>518</v>
      </c>
      <c r="K3" s="3" t="s">
        <v>519</v>
      </c>
      <c r="L3" s="3" t="s">
        <v>520</v>
      </c>
      <c r="M3" s="3" t="s">
        <v>521</v>
      </c>
      <c r="N3" s="3" t="s">
        <v>522</v>
      </c>
      <c r="O3" s="4">
        <v>4313</v>
      </c>
      <c r="P3" s="4">
        <v>1596</v>
      </c>
      <c r="Q3" s="4">
        <v>3</v>
      </c>
      <c r="R3" s="4">
        <v>7</v>
      </c>
      <c r="S3" s="4">
        <v>2</v>
      </c>
      <c r="T3" s="4">
        <v>7</v>
      </c>
    </row>
    <row r="4" spans="1:20" s="4" customFormat="1">
      <c r="A4" s="25" t="s">
        <v>658</v>
      </c>
      <c r="B4">
        <f t="shared" si="0"/>
        <v>9</v>
      </c>
      <c r="C4" s="4" t="s">
        <v>659</v>
      </c>
      <c r="D4">
        <f t="shared" si="1"/>
        <v>6</v>
      </c>
      <c r="E4" s="4" t="s">
        <v>660</v>
      </c>
      <c r="F4">
        <f t="shared" si="2"/>
        <v>10</v>
      </c>
      <c r="G4" s="4" t="s">
        <v>661</v>
      </c>
      <c r="H4">
        <f t="shared" si="3"/>
        <v>6</v>
      </c>
      <c r="I4" s="3" t="s">
        <v>719</v>
      </c>
      <c r="J4" s="3" t="s">
        <v>720</v>
      </c>
      <c r="K4" s="3" t="s">
        <v>721</v>
      </c>
      <c r="L4" s="3" t="s">
        <v>722</v>
      </c>
      <c r="M4" s="3" t="s">
        <v>723</v>
      </c>
      <c r="N4" s="3" t="s">
        <v>724</v>
      </c>
      <c r="Q4" s="4">
        <v>0</v>
      </c>
      <c r="R4" s="4">
        <v>0</v>
      </c>
      <c r="S4" s="4">
        <v>0</v>
      </c>
      <c r="T4" s="4">
        <v>0</v>
      </c>
    </row>
    <row r="5" spans="1:20" s="4" customFormat="1">
      <c r="A5" s="25" t="s">
        <v>466</v>
      </c>
      <c r="B5">
        <f t="shared" si="0"/>
        <v>6</v>
      </c>
      <c r="C5" s="4" t="s">
        <v>467</v>
      </c>
      <c r="D5">
        <f t="shared" si="1"/>
        <v>8</v>
      </c>
      <c r="E5" s="4" t="s">
        <v>468</v>
      </c>
      <c r="F5">
        <f t="shared" si="2"/>
        <v>7</v>
      </c>
      <c r="G5" s="4" t="s">
        <v>469</v>
      </c>
      <c r="H5">
        <f t="shared" si="3"/>
        <v>8</v>
      </c>
      <c r="I5" s="3" t="s">
        <v>430</v>
      </c>
      <c r="J5" s="3" t="s">
        <v>478</v>
      </c>
      <c r="K5" s="3" t="s">
        <v>479</v>
      </c>
      <c r="L5" s="3" t="s">
        <v>480</v>
      </c>
      <c r="M5" s="3" t="s">
        <v>481</v>
      </c>
      <c r="N5" s="3" t="s">
        <v>482</v>
      </c>
      <c r="O5" s="4">
        <v>126</v>
      </c>
      <c r="P5" s="4">
        <v>129</v>
      </c>
      <c r="Q5" s="4">
        <v>7</v>
      </c>
      <c r="R5" s="4">
        <v>17</v>
      </c>
      <c r="S5" s="4">
        <v>9</v>
      </c>
      <c r="T5" s="4">
        <v>17</v>
      </c>
    </row>
    <row r="6" spans="1:20" s="4" customFormat="1">
      <c r="A6" s="25" t="s">
        <v>551</v>
      </c>
      <c r="B6">
        <f t="shared" si="0"/>
        <v>6</v>
      </c>
      <c r="C6" s="4" t="s">
        <v>552</v>
      </c>
      <c r="D6">
        <f t="shared" si="1"/>
        <v>5</v>
      </c>
      <c r="E6" s="4" t="s">
        <v>553</v>
      </c>
      <c r="F6">
        <f t="shared" si="2"/>
        <v>7</v>
      </c>
      <c r="G6" s="4" t="s">
        <v>554</v>
      </c>
      <c r="H6">
        <f t="shared" si="3"/>
        <v>5</v>
      </c>
      <c r="I6" s="3" t="s">
        <v>578</v>
      </c>
      <c r="J6" s="3" t="s">
        <v>579</v>
      </c>
      <c r="K6" s="3" t="s">
        <v>580</v>
      </c>
      <c r="L6" s="3" t="s">
        <v>581</v>
      </c>
      <c r="M6" s="3" t="s">
        <v>413</v>
      </c>
      <c r="N6" s="3" t="s">
        <v>582</v>
      </c>
      <c r="O6" s="4">
        <v>13</v>
      </c>
      <c r="P6" s="4">
        <v>95</v>
      </c>
      <c r="Q6" s="4">
        <v>5</v>
      </c>
      <c r="R6" s="4">
        <v>8</v>
      </c>
      <c r="S6" s="4">
        <v>6</v>
      </c>
      <c r="T6" s="4">
        <v>8</v>
      </c>
    </row>
    <row r="7" spans="1:20" s="1" customFormat="1">
      <c r="A7" s="31" t="s">
        <v>319</v>
      </c>
      <c r="B7">
        <f t="shared" si="0"/>
        <v>8</v>
      </c>
      <c r="C7" s="3" t="s">
        <v>320</v>
      </c>
      <c r="D7">
        <f t="shared" si="1"/>
        <v>5</v>
      </c>
      <c r="E7" s="5" t="s">
        <v>321</v>
      </c>
      <c r="F7">
        <f t="shared" si="2"/>
        <v>9</v>
      </c>
      <c r="G7" s="15" t="s">
        <v>322</v>
      </c>
      <c r="H7">
        <f t="shared" si="3"/>
        <v>5</v>
      </c>
      <c r="I7" s="3" t="s">
        <v>328</v>
      </c>
      <c r="J7" s="3" t="s">
        <v>329</v>
      </c>
      <c r="K7" s="3" t="s">
        <v>330</v>
      </c>
      <c r="L7" s="3" t="s">
        <v>115</v>
      </c>
      <c r="M7" s="3" t="s">
        <v>417</v>
      </c>
      <c r="N7" s="3" t="s">
        <v>380</v>
      </c>
      <c r="O7">
        <v>30</v>
      </c>
      <c r="P7">
        <v>13</v>
      </c>
      <c r="Q7" s="4">
        <v>1</v>
      </c>
      <c r="R7" s="4">
        <v>0</v>
      </c>
      <c r="S7" s="4">
        <v>1</v>
      </c>
      <c r="T7" s="4">
        <v>0</v>
      </c>
    </row>
    <row r="8" spans="1:20" s="4" customFormat="1">
      <c r="A8" s="25" t="s">
        <v>682</v>
      </c>
      <c r="B8" s="15">
        <f t="shared" si="0"/>
        <v>5</v>
      </c>
      <c r="C8" s="3" t="s">
        <v>684</v>
      </c>
      <c r="D8">
        <f t="shared" si="1"/>
        <v>3</v>
      </c>
      <c r="E8" s="3" t="s">
        <v>683</v>
      </c>
      <c r="F8">
        <f t="shared" si="2"/>
        <v>6</v>
      </c>
      <c r="G8" s="15" t="s">
        <v>685</v>
      </c>
      <c r="H8" s="15">
        <f t="shared" si="3"/>
        <v>6</v>
      </c>
      <c r="I8" s="3" t="s">
        <v>725</v>
      </c>
      <c r="J8" s="3" t="s">
        <v>726</v>
      </c>
      <c r="K8" s="3" t="s">
        <v>727</v>
      </c>
      <c r="L8" s="3" t="s">
        <v>728</v>
      </c>
      <c r="M8" s="3" t="s">
        <v>729</v>
      </c>
      <c r="N8" s="3" t="s">
        <v>577</v>
      </c>
      <c r="O8" s="15"/>
      <c r="P8" s="15"/>
      <c r="Q8" s="4">
        <v>6</v>
      </c>
      <c r="R8" s="4">
        <v>12</v>
      </c>
      <c r="S8" s="4">
        <v>5</v>
      </c>
      <c r="T8" s="4">
        <v>12</v>
      </c>
    </row>
    <row r="9" spans="1:20" s="16" customFormat="1">
      <c r="A9" s="27" t="s">
        <v>58</v>
      </c>
      <c r="B9" s="18">
        <f t="shared" si="0"/>
        <v>9</v>
      </c>
      <c r="C9" s="16" t="s">
        <v>98</v>
      </c>
      <c r="D9" s="18">
        <f t="shared" si="1"/>
        <v>5</v>
      </c>
      <c r="E9" s="19" t="s">
        <v>94</v>
      </c>
      <c r="F9" s="18">
        <f t="shared" si="2"/>
        <v>10</v>
      </c>
      <c r="G9" s="20" t="s">
        <v>327</v>
      </c>
      <c r="H9" s="18">
        <f t="shared" si="3"/>
        <v>5</v>
      </c>
      <c r="I9" s="17" t="s">
        <v>75</v>
      </c>
      <c r="J9" s="17" t="s">
        <v>76</v>
      </c>
      <c r="K9" s="17" t="s">
        <v>77</v>
      </c>
      <c r="L9" s="17" t="s">
        <v>78</v>
      </c>
      <c r="M9" s="17" t="s">
        <v>87</v>
      </c>
      <c r="N9" s="17" t="s">
        <v>88</v>
      </c>
      <c r="O9" s="17" t="s">
        <v>350</v>
      </c>
      <c r="P9" s="17" t="s">
        <v>350</v>
      </c>
      <c r="Q9" s="16">
        <v>0</v>
      </c>
      <c r="R9" s="16">
        <v>2</v>
      </c>
      <c r="S9" s="16">
        <v>1</v>
      </c>
      <c r="T9" s="16">
        <v>2</v>
      </c>
    </row>
    <row r="10" spans="1:20" s="4" customFormat="1">
      <c r="A10" s="34" t="s">
        <v>497</v>
      </c>
      <c r="B10">
        <f t="shared" si="0"/>
        <v>8</v>
      </c>
      <c r="C10" s="4" t="s">
        <v>498</v>
      </c>
      <c r="D10">
        <f t="shared" si="1"/>
        <v>5</v>
      </c>
      <c r="E10" s="3" t="s">
        <v>499</v>
      </c>
      <c r="F10">
        <f t="shared" si="2"/>
        <v>9</v>
      </c>
      <c r="G10" s="4" t="s">
        <v>500</v>
      </c>
      <c r="H10">
        <f t="shared" si="3"/>
        <v>6</v>
      </c>
      <c r="I10" s="3" t="s">
        <v>243</v>
      </c>
      <c r="J10" s="3" t="s">
        <v>523</v>
      </c>
      <c r="K10" s="3" t="s">
        <v>524</v>
      </c>
      <c r="L10" s="3" t="s">
        <v>525</v>
      </c>
      <c r="M10" s="3" t="s">
        <v>472</v>
      </c>
      <c r="N10" s="3" t="s">
        <v>104</v>
      </c>
      <c r="O10" s="3">
        <v>117</v>
      </c>
      <c r="P10" s="3">
        <v>13</v>
      </c>
      <c r="Q10" s="4">
        <v>4</v>
      </c>
      <c r="R10" s="3">
        <v>4</v>
      </c>
      <c r="S10" s="3">
        <v>5</v>
      </c>
      <c r="T10" s="3">
        <v>4</v>
      </c>
    </row>
    <row r="11" spans="1:20" s="4" customFormat="1">
      <c r="A11" s="25" t="s">
        <v>690</v>
      </c>
      <c r="B11">
        <f t="shared" si="0"/>
        <v>5</v>
      </c>
      <c r="C11" s="29" t="s">
        <v>692</v>
      </c>
      <c r="D11">
        <f t="shared" si="1"/>
        <v>5</v>
      </c>
      <c r="E11" s="3" t="s">
        <v>691</v>
      </c>
      <c r="F11" s="15">
        <f t="shared" si="2"/>
        <v>6</v>
      </c>
      <c r="G11" s="29" t="s">
        <v>693</v>
      </c>
      <c r="H11">
        <f t="shared" si="3"/>
        <v>5</v>
      </c>
      <c r="I11" s="3" t="s">
        <v>730</v>
      </c>
      <c r="J11" s="3" t="s">
        <v>107</v>
      </c>
      <c r="K11" s="3" t="s">
        <v>731</v>
      </c>
      <c r="L11" s="3" t="s">
        <v>171</v>
      </c>
      <c r="M11" s="3" t="s">
        <v>16</v>
      </c>
      <c r="N11" s="3" t="s">
        <v>84</v>
      </c>
      <c r="O11" s="3"/>
      <c r="P11" s="3"/>
      <c r="Q11" s="4">
        <v>6</v>
      </c>
      <c r="R11" s="4">
        <v>7</v>
      </c>
      <c r="S11" s="4">
        <v>5</v>
      </c>
      <c r="T11" s="4">
        <v>7</v>
      </c>
    </row>
    <row r="12" spans="1:20" s="16" customFormat="1">
      <c r="A12" s="27" t="s">
        <v>56</v>
      </c>
      <c r="B12" s="18">
        <f t="shared" si="0"/>
        <v>8</v>
      </c>
      <c r="C12" s="17" t="s">
        <v>96</v>
      </c>
      <c r="D12" s="18">
        <f t="shared" si="1"/>
        <v>7</v>
      </c>
      <c r="E12" s="19" t="s">
        <v>92</v>
      </c>
      <c r="F12" s="18">
        <f t="shared" si="2"/>
        <v>9</v>
      </c>
      <c r="G12" s="16" t="s">
        <v>325</v>
      </c>
      <c r="H12" s="18">
        <f t="shared" si="3"/>
        <v>7</v>
      </c>
      <c r="I12" s="17" t="s">
        <v>67</v>
      </c>
      <c r="J12" s="17" t="s">
        <v>68</v>
      </c>
      <c r="K12" s="17" t="s">
        <v>69</v>
      </c>
      <c r="L12" s="17" t="s">
        <v>70</v>
      </c>
      <c r="M12" s="17" t="s">
        <v>83</v>
      </c>
      <c r="N12" s="17" t="s">
        <v>84</v>
      </c>
      <c r="O12" s="16">
        <v>41</v>
      </c>
      <c r="P12" s="16">
        <v>33</v>
      </c>
      <c r="Q12" s="16">
        <v>0</v>
      </c>
      <c r="R12" s="16">
        <v>2</v>
      </c>
      <c r="S12" s="16">
        <v>0</v>
      </c>
      <c r="T12" s="16">
        <v>2</v>
      </c>
    </row>
    <row r="13" spans="1:20" s="4" customFormat="1">
      <c r="A13" s="25" t="s">
        <v>650</v>
      </c>
      <c r="B13">
        <f t="shared" si="0"/>
        <v>6</v>
      </c>
      <c r="C13" s="3" t="s">
        <v>651</v>
      </c>
      <c r="D13">
        <f t="shared" si="1"/>
        <v>6</v>
      </c>
      <c r="E13" s="3" t="s">
        <v>652</v>
      </c>
      <c r="F13">
        <f t="shared" si="2"/>
        <v>7</v>
      </c>
      <c r="G13" s="3" t="s">
        <v>653</v>
      </c>
      <c r="H13">
        <f t="shared" si="3"/>
        <v>6</v>
      </c>
      <c r="I13" s="3" t="s">
        <v>477</v>
      </c>
      <c r="J13" s="3" t="s">
        <v>733</v>
      </c>
      <c r="K13" s="3" t="s">
        <v>403</v>
      </c>
      <c r="L13" s="3" t="s">
        <v>429</v>
      </c>
      <c r="M13" s="3" t="s">
        <v>715</v>
      </c>
      <c r="N13" s="3" t="s">
        <v>403</v>
      </c>
      <c r="O13" s="3"/>
      <c r="P13" s="3"/>
      <c r="Q13" s="4">
        <v>3</v>
      </c>
      <c r="R13" s="4">
        <v>7</v>
      </c>
      <c r="S13" s="4">
        <v>4</v>
      </c>
      <c r="T13" s="4">
        <v>7</v>
      </c>
    </row>
    <row r="14" spans="1:20" s="1" customFormat="1">
      <c r="A14" s="25" t="s">
        <v>642</v>
      </c>
      <c r="B14">
        <f t="shared" si="0"/>
        <v>6</v>
      </c>
      <c r="C14" s="2" t="s">
        <v>643</v>
      </c>
      <c r="D14">
        <f t="shared" si="1"/>
        <v>7</v>
      </c>
      <c r="E14" s="3" t="s">
        <v>644</v>
      </c>
      <c r="F14">
        <f t="shared" si="2"/>
        <v>7</v>
      </c>
      <c r="G14" s="3" t="s">
        <v>645</v>
      </c>
      <c r="H14">
        <f t="shared" si="3"/>
        <v>6</v>
      </c>
      <c r="I14" s="2" t="s">
        <v>59</v>
      </c>
      <c r="J14" s="2" t="s">
        <v>734</v>
      </c>
      <c r="K14" s="2" t="s">
        <v>511</v>
      </c>
      <c r="L14" s="2" t="s">
        <v>80</v>
      </c>
      <c r="M14" s="2" t="s">
        <v>475</v>
      </c>
      <c r="N14" s="2" t="s">
        <v>732</v>
      </c>
      <c r="Q14" s="4">
        <v>3</v>
      </c>
      <c r="R14" s="4">
        <v>9</v>
      </c>
      <c r="S14" s="4">
        <v>3</v>
      </c>
      <c r="T14" s="4">
        <v>9</v>
      </c>
    </row>
    <row r="15" spans="1:20" s="1" customFormat="1">
      <c r="A15" s="25" t="s">
        <v>710</v>
      </c>
      <c r="B15">
        <f t="shared" si="0"/>
        <v>9</v>
      </c>
      <c r="C15" s="3" t="s">
        <v>712</v>
      </c>
      <c r="D15">
        <f t="shared" si="1"/>
        <v>6</v>
      </c>
      <c r="E15" s="3" t="s">
        <v>711</v>
      </c>
      <c r="F15">
        <f t="shared" si="2"/>
        <v>10</v>
      </c>
      <c r="G15" s="3" t="s">
        <v>713</v>
      </c>
      <c r="H15">
        <f t="shared" si="3"/>
        <v>6</v>
      </c>
      <c r="I15" s="3" t="s">
        <v>476</v>
      </c>
      <c r="J15" s="3" t="s">
        <v>16</v>
      </c>
      <c r="K15" s="3" t="s">
        <v>617</v>
      </c>
      <c r="L15" s="3" t="s">
        <v>315</v>
      </c>
      <c r="M15" s="3" t="s">
        <v>477</v>
      </c>
      <c r="N15" s="3" t="s">
        <v>44</v>
      </c>
      <c r="O15" s="3"/>
      <c r="P15" s="3"/>
      <c r="Q15" s="1">
        <v>0</v>
      </c>
      <c r="R15" s="1">
        <v>0</v>
      </c>
      <c r="S15" s="1">
        <v>0</v>
      </c>
      <c r="T15" s="4">
        <v>0</v>
      </c>
    </row>
    <row r="16" spans="1:20" s="4" customFormat="1">
      <c r="A16" s="25" t="s">
        <v>454</v>
      </c>
      <c r="B16" s="15">
        <f t="shared" si="0"/>
        <v>7</v>
      </c>
      <c r="C16" s="3" t="s">
        <v>455</v>
      </c>
      <c r="D16" s="15">
        <f t="shared" si="1"/>
        <v>6</v>
      </c>
      <c r="E16" s="3" t="s">
        <v>456</v>
      </c>
      <c r="F16" s="15">
        <f t="shared" si="2"/>
        <v>8</v>
      </c>
      <c r="G16" s="3" t="s">
        <v>457</v>
      </c>
      <c r="H16" s="15">
        <f t="shared" si="3"/>
        <v>6</v>
      </c>
      <c r="I16" s="3" t="s">
        <v>760</v>
      </c>
      <c r="J16" s="3" t="s">
        <v>431</v>
      </c>
      <c r="K16" s="3" t="s">
        <v>761</v>
      </c>
      <c r="L16" s="3" t="s">
        <v>718</v>
      </c>
      <c r="M16" s="3" t="s">
        <v>628</v>
      </c>
      <c r="N16" s="3" t="s">
        <v>385</v>
      </c>
      <c r="O16" s="3"/>
      <c r="P16" s="3"/>
      <c r="Q16" s="4">
        <v>0</v>
      </c>
      <c r="R16" s="4">
        <v>2</v>
      </c>
      <c r="S16" s="4">
        <v>1</v>
      </c>
      <c r="T16" s="4">
        <v>2</v>
      </c>
    </row>
    <row r="17" spans="1:20" s="16" customFormat="1">
      <c r="A17" s="27" t="s">
        <v>54</v>
      </c>
      <c r="B17" s="18">
        <f t="shared" si="0"/>
        <v>4</v>
      </c>
      <c r="C17" s="16" t="s">
        <v>89</v>
      </c>
      <c r="D17" s="18">
        <f t="shared" si="1"/>
        <v>5</v>
      </c>
      <c r="E17" s="19" t="s">
        <v>90</v>
      </c>
      <c r="F17" s="18">
        <f t="shared" si="2"/>
        <v>5</v>
      </c>
      <c r="G17" s="16" t="s">
        <v>323</v>
      </c>
      <c r="H17" s="18">
        <f t="shared" si="3"/>
        <v>5</v>
      </c>
      <c r="I17" s="17" t="s">
        <v>59</v>
      </c>
      <c r="J17" s="17" t="s">
        <v>60</v>
      </c>
      <c r="K17" s="17" t="s">
        <v>61</v>
      </c>
      <c r="L17" s="17" t="s">
        <v>62</v>
      </c>
      <c r="M17" s="17" t="s">
        <v>79</v>
      </c>
      <c r="N17" s="17" t="s">
        <v>80</v>
      </c>
      <c r="O17" s="16">
        <v>37</v>
      </c>
      <c r="P17" s="16">
        <v>44</v>
      </c>
      <c r="Q17" s="16">
        <v>5</v>
      </c>
      <c r="R17" s="16">
        <v>8</v>
      </c>
      <c r="S17" s="16">
        <v>4</v>
      </c>
      <c r="T17" s="16">
        <v>8</v>
      </c>
    </row>
    <row r="18" spans="1:20" s="7" customFormat="1">
      <c r="A18" s="34" t="s">
        <v>706</v>
      </c>
      <c r="B18" s="6">
        <f t="shared" si="0"/>
        <v>6</v>
      </c>
      <c r="C18" s="7" t="s">
        <v>708</v>
      </c>
      <c r="D18" s="6">
        <f t="shared" si="1"/>
        <v>6</v>
      </c>
      <c r="E18" s="5" t="s">
        <v>707</v>
      </c>
      <c r="F18" s="6">
        <f t="shared" si="2"/>
        <v>7</v>
      </c>
      <c r="G18" s="7" t="s">
        <v>709</v>
      </c>
      <c r="H18" s="6">
        <f t="shared" si="3"/>
        <v>6</v>
      </c>
      <c r="I18" s="3" t="s">
        <v>735</v>
      </c>
      <c r="J18" s="3" t="s">
        <v>510</v>
      </c>
      <c r="K18" s="3" t="s">
        <v>736</v>
      </c>
      <c r="L18" s="3" t="s">
        <v>513</v>
      </c>
      <c r="M18" s="3" t="s">
        <v>595</v>
      </c>
      <c r="N18" s="3" t="s">
        <v>409</v>
      </c>
      <c r="Q18" s="7">
        <v>5</v>
      </c>
      <c r="R18" s="7">
        <v>22</v>
      </c>
      <c r="S18" s="7">
        <v>6</v>
      </c>
      <c r="T18" s="7">
        <v>22</v>
      </c>
    </row>
    <row r="19" spans="1:20" s="7" customFormat="1">
      <c r="A19" s="31" t="s">
        <v>640</v>
      </c>
      <c r="B19" s="6">
        <f t="shared" si="0"/>
        <v>4</v>
      </c>
      <c r="C19" s="3" t="s">
        <v>338</v>
      </c>
      <c r="D19" s="6">
        <f t="shared" si="1"/>
        <v>5</v>
      </c>
      <c r="E19" s="3" t="s">
        <v>641</v>
      </c>
      <c r="F19" s="6">
        <f t="shared" si="2"/>
        <v>5</v>
      </c>
      <c r="G19" s="4" t="s">
        <v>340</v>
      </c>
      <c r="H19">
        <f t="shared" si="3"/>
        <v>5</v>
      </c>
      <c r="I19" s="3" t="s">
        <v>316</v>
      </c>
      <c r="J19" s="3" t="s">
        <v>402</v>
      </c>
      <c r="K19" s="3" t="s">
        <v>516</v>
      </c>
      <c r="L19" s="3" t="s">
        <v>575</v>
      </c>
      <c r="M19" s="3" t="s">
        <v>473</v>
      </c>
      <c r="N19" s="3" t="s">
        <v>624</v>
      </c>
      <c r="Q19" s="7">
        <v>7</v>
      </c>
      <c r="R19" s="7">
        <v>12</v>
      </c>
      <c r="S19" s="7">
        <v>8</v>
      </c>
      <c r="T19" s="7">
        <v>12</v>
      </c>
    </row>
    <row r="20" spans="1:20" s="1" customFormat="1">
      <c r="A20" s="31" t="s">
        <v>361</v>
      </c>
      <c r="B20">
        <f t="shared" si="0"/>
        <v>6</v>
      </c>
      <c r="C20" s="3" t="s">
        <v>362</v>
      </c>
      <c r="D20">
        <f t="shared" si="1"/>
        <v>4</v>
      </c>
      <c r="E20" s="5" t="s">
        <v>363</v>
      </c>
      <c r="F20">
        <f t="shared" si="2"/>
        <v>7</v>
      </c>
      <c r="G20" s="3" t="s">
        <v>447</v>
      </c>
      <c r="H20">
        <f t="shared" si="3"/>
        <v>4</v>
      </c>
      <c r="I20" s="2" t="s">
        <v>420</v>
      </c>
      <c r="J20" s="2" t="s">
        <v>421</v>
      </c>
      <c r="K20" s="2" t="s">
        <v>422</v>
      </c>
      <c r="L20" s="2" t="s">
        <v>423</v>
      </c>
      <c r="M20" s="2" t="s">
        <v>424</v>
      </c>
      <c r="N20" s="2" t="s">
        <v>425</v>
      </c>
      <c r="O20" s="1">
        <v>2114</v>
      </c>
      <c r="P20" s="1">
        <v>487</v>
      </c>
      <c r="Q20" s="7">
        <v>2</v>
      </c>
      <c r="R20" s="7">
        <v>8</v>
      </c>
      <c r="S20" s="7">
        <v>5</v>
      </c>
      <c r="T20" s="7">
        <v>8</v>
      </c>
    </row>
    <row r="21" spans="1:20" s="1" customFormat="1">
      <c r="A21" s="25" t="s">
        <v>491</v>
      </c>
      <c r="B21">
        <f t="shared" si="0"/>
        <v>5</v>
      </c>
      <c r="C21" s="3" t="s">
        <v>766</v>
      </c>
      <c r="D21">
        <f t="shared" si="1"/>
        <v>6</v>
      </c>
      <c r="E21" s="3" t="s">
        <v>492</v>
      </c>
      <c r="F21">
        <f t="shared" si="2"/>
        <v>6</v>
      </c>
      <c r="G21" s="3" t="s">
        <v>767</v>
      </c>
      <c r="H21">
        <f t="shared" si="3"/>
        <v>5</v>
      </c>
      <c r="I21" s="2" t="s">
        <v>526</v>
      </c>
      <c r="J21" s="2" t="s">
        <v>527</v>
      </c>
      <c r="K21" s="2" t="s">
        <v>528</v>
      </c>
      <c r="L21" s="2" t="s">
        <v>529</v>
      </c>
      <c r="M21" s="2" t="s">
        <v>477</v>
      </c>
      <c r="N21" s="2" t="s">
        <v>84</v>
      </c>
      <c r="O21" s="4"/>
      <c r="P21" s="3"/>
      <c r="Q21" s="4">
        <v>2</v>
      </c>
      <c r="R21" s="4">
        <v>6</v>
      </c>
      <c r="S21" s="4">
        <v>2</v>
      </c>
      <c r="T21" s="4">
        <v>6</v>
      </c>
    </row>
    <row r="22" spans="1:20" s="1" customFormat="1">
      <c r="A22" s="25" t="s">
        <v>670</v>
      </c>
      <c r="B22">
        <f t="shared" si="0"/>
        <v>7</v>
      </c>
      <c r="C22" s="3" t="s">
        <v>672</v>
      </c>
      <c r="D22">
        <f t="shared" si="1"/>
        <v>6</v>
      </c>
      <c r="E22" s="3" t="s">
        <v>671</v>
      </c>
      <c r="F22">
        <f t="shared" si="2"/>
        <v>8</v>
      </c>
      <c r="G22" s="3" t="s">
        <v>673</v>
      </c>
      <c r="H22">
        <f t="shared" si="3"/>
        <v>6</v>
      </c>
      <c r="I22" s="2" t="s">
        <v>738</v>
      </c>
      <c r="J22" s="2" t="s">
        <v>218</v>
      </c>
      <c r="K22" s="2" t="s">
        <v>739</v>
      </c>
      <c r="L22" s="2" t="s">
        <v>740</v>
      </c>
      <c r="M22" s="2" t="s">
        <v>617</v>
      </c>
      <c r="N22" s="2" t="s">
        <v>75</v>
      </c>
      <c r="O22" s="4"/>
      <c r="P22" s="3"/>
      <c r="Q22" s="1">
        <v>2</v>
      </c>
      <c r="R22" s="1">
        <v>8</v>
      </c>
      <c r="S22" s="1">
        <v>2</v>
      </c>
      <c r="T22" s="4">
        <v>8</v>
      </c>
    </row>
    <row r="23" spans="1:20">
      <c r="A23" s="25" t="s">
        <v>702</v>
      </c>
      <c r="B23">
        <f t="shared" si="0"/>
        <v>7</v>
      </c>
      <c r="C23" s="3" t="s">
        <v>704</v>
      </c>
      <c r="D23">
        <f t="shared" si="1"/>
        <v>4</v>
      </c>
      <c r="E23" s="3" t="s">
        <v>703</v>
      </c>
      <c r="F23">
        <f t="shared" si="2"/>
        <v>8</v>
      </c>
      <c r="G23" s="3" t="s">
        <v>705</v>
      </c>
      <c r="H23">
        <f t="shared" si="3"/>
        <v>4</v>
      </c>
      <c r="I23" s="2" t="s">
        <v>741</v>
      </c>
      <c r="J23" s="2" t="s">
        <v>510</v>
      </c>
      <c r="K23" s="2" t="s">
        <v>714</v>
      </c>
      <c r="L23" s="2" t="s">
        <v>742</v>
      </c>
      <c r="M23" s="2" t="s">
        <v>743</v>
      </c>
      <c r="N23" s="2" t="s">
        <v>744</v>
      </c>
      <c r="O23" s="4"/>
      <c r="P23" s="3"/>
      <c r="Q23">
        <v>1</v>
      </c>
      <c r="R23">
        <v>2</v>
      </c>
      <c r="S23">
        <v>1</v>
      </c>
      <c r="T23">
        <v>2</v>
      </c>
    </row>
    <row r="24" spans="1:20" s="18" customFormat="1">
      <c r="A24" s="27" t="s">
        <v>55</v>
      </c>
      <c r="B24" s="18">
        <f t="shared" si="0"/>
        <v>5</v>
      </c>
      <c r="C24" s="17" t="s">
        <v>95</v>
      </c>
      <c r="D24" s="18">
        <f t="shared" si="1"/>
        <v>6</v>
      </c>
      <c r="E24" s="19" t="s">
        <v>91</v>
      </c>
      <c r="F24" s="18">
        <f t="shared" si="2"/>
        <v>6</v>
      </c>
      <c r="G24" s="16" t="s">
        <v>324</v>
      </c>
      <c r="H24" s="18">
        <f t="shared" si="3"/>
        <v>5</v>
      </c>
      <c r="I24" s="17" t="s">
        <v>63</v>
      </c>
      <c r="J24" s="17" t="s">
        <v>64</v>
      </c>
      <c r="K24" s="17" t="s">
        <v>65</v>
      </c>
      <c r="L24" s="17" t="s">
        <v>66</v>
      </c>
      <c r="M24" s="17" t="s">
        <v>81</v>
      </c>
      <c r="N24" s="17" t="s">
        <v>82</v>
      </c>
      <c r="O24" s="17" t="s">
        <v>350</v>
      </c>
      <c r="P24" s="17" t="s">
        <v>350</v>
      </c>
      <c r="Q24" s="18">
        <v>14</v>
      </c>
      <c r="R24" s="18">
        <v>29</v>
      </c>
      <c r="S24" s="18">
        <v>12</v>
      </c>
      <c r="T24" s="18">
        <v>29</v>
      </c>
    </row>
    <row r="25" spans="1:20" s="15" customFormat="1">
      <c r="A25" s="34" t="s">
        <v>559</v>
      </c>
      <c r="B25">
        <f t="shared" si="0"/>
        <v>5</v>
      </c>
      <c r="C25" s="3" t="s">
        <v>560</v>
      </c>
      <c r="D25">
        <f t="shared" si="1"/>
        <v>5</v>
      </c>
      <c r="E25" s="3" t="s">
        <v>561</v>
      </c>
      <c r="F25">
        <f t="shared" si="2"/>
        <v>6</v>
      </c>
      <c r="G25" s="3" t="s">
        <v>562</v>
      </c>
      <c r="H25">
        <f t="shared" si="3"/>
        <v>5</v>
      </c>
      <c r="I25" s="3" t="s">
        <v>585</v>
      </c>
      <c r="J25" s="3" t="s">
        <v>586</v>
      </c>
      <c r="K25" s="3" t="s">
        <v>587</v>
      </c>
      <c r="L25" s="3" t="s">
        <v>588</v>
      </c>
      <c r="M25" s="3" t="s">
        <v>589</v>
      </c>
      <c r="N25" s="3" t="s">
        <v>590</v>
      </c>
      <c r="O25" s="3">
        <v>360</v>
      </c>
      <c r="P25" s="3">
        <v>164</v>
      </c>
      <c r="Q25" s="6">
        <v>5</v>
      </c>
      <c r="R25" s="5">
        <v>5</v>
      </c>
      <c r="S25" s="5">
        <v>4</v>
      </c>
      <c r="T25" s="5">
        <v>5</v>
      </c>
    </row>
    <row r="26" spans="1:20" s="18" customFormat="1">
      <c r="A26" s="27" t="s">
        <v>57</v>
      </c>
      <c r="B26" s="18">
        <f t="shared" si="0"/>
        <v>6</v>
      </c>
      <c r="C26" s="17" t="s">
        <v>97</v>
      </c>
      <c r="D26" s="18">
        <f t="shared" si="1"/>
        <v>5</v>
      </c>
      <c r="E26" s="19" t="s">
        <v>93</v>
      </c>
      <c r="F26" s="18">
        <f t="shared" si="2"/>
        <v>8</v>
      </c>
      <c r="G26" s="16" t="s">
        <v>326</v>
      </c>
      <c r="H26" s="18">
        <f t="shared" si="3"/>
        <v>5</v>
      </c>
      <c r="I26" s="17" t="s">
        <v>71</v>
      </c>
      <c r="J26" s="17" t="s">
        <v>72</v>
      </c>
      <c r="K26" s="17" t="s">
        <v>73</v>
      </c>
      <c r="L26" s="17" t="s">
        <v>74</v>
      </c>
      <c r="M26" s="17" t="s">
        <v>85</v>
      </c>
      <c r="N26" s="17" t="s">
        <v>86</v>
      </c>
      <c r="O26" s="17" t="s">
        <v>350</v>
      </c>
      <c r="P26" s="17" t="s">
        <v>350</v>
      </c>
      <c r="Q26" s="39">
        <v>0</v>
      </c>
      <c r="R26" s="39">
        <v>1</v>
      </c>
      <c r="S26" s="39">
        <v>0</v>
      </c>
      <c r="T26" s="39">
        <v>1</v>
      </c>
    </row>
    <row r="27" spans="1:20">
      <c r="A27" s="33" t="s">
        <v>686</v>
      </c>
      <c r="B27">
        <f>LEN(A27)</f>
        <v>5</v>
      </c>
      <c r="C27" s="30" t="s">
        <v>688</v>
      </c>
      <c r="D27">
        <f>LEN(C27)</f>
        <v>5</v>
      </c>
      <c r="E27" s="3" t="s">
        <v>687</v>
      </c>
      <c r="F27">
        <f>LEN(E27)</f>
        <v>6</v>
      </c>
      <c r="G27" s="30" t="s">
        <v>689</v>
      </c>
      <c r="H27">
        <f>LEN(G27)</f>
        <v>5</v>
      </c>
      <c r="I27" s="3" t="s">
        <v>470</v>
      </c>
      <c r="J27" s="3" t="s">
        <v>746</v>
      </c>
      <c r="K27" s="3" t="s">
        <v>176</v>
      </c>
      <c r="L27" s="3" t="s">
        <v>388</v>
      </c>
      <c r="M27" s="3" t="s">
        <v>575</v>
      </c>
      <c r="N27" s="3" t="s">
        <v>348</v>
      </c>
      <c r="O27" s="5"/>
      <c r="P27" s="5"/>
      <c r="Q27">
        <v>3</v>
      </c>
      <c r="R27">
        <v>2</v>
      </c>
      <c r="S27">
        <v>3</v>
      </c>
      <c r="T27">
        <v>2</v>
      </c>
    </row>
    <row r="28" spans="1:20" s="15" customFormat="1">
      <c r="A28" s="25" t="s">
        <v>462</v>
      </c>
      <c r="B28">
        <f t="shared" si="0"/>
        <v>5</v>
      </c>
      <c r="C28" s="3" t="s">
        <v>463</v>
      </c>
      <c r="D28">
        <f t="shared" si="1"/>
        <v>7</v>
      </c>
      <c r="E28" s="3" t="s">
        <v>464</v>
      </c>
      <c r="F28">
        <f t="shared" si="2"/>
        <v>6</v>
      </c>
      <c r="G28" s="4" t="s">
        <v>465</v>
      </c>
      <c r="H28">
        <f t="shared" si="3"/>
        <v>7</v>
      </c>
      <c r="I28" s="3" t="s">
        <v>399</v>
      </c>
      <c r="J28" s="3" t="s">
        <v>318</v>
      </c>
      <c r="K28" s="3" t="s">
        <v>399</v>
      </c>
      <c r="L28" s="3" t="s">
        <v>318</v>
      </c>
      <c r="M28" s="3" t="s">
        <v>350</v>
      </c>
      <c r="N28" s="3" t="s">
        <v>350</v>
      </c>
      <c r="O28" s="3">
        <v>59</v>
      </c>
      <c r="P28" s="3">
        <v>17</v>
      </c>
      <c r="Q28" s="15">
        <v>3</v>
      </c>
      <c r="R28" s="3">
        <v>19</v>
      </c>
      <c r="S28" s="15" t="s">
        <v>350</v>
      </c>
      <c r="T28" s="15" t="s">
        <v>350</v>
      </c>
    </row>
    <row r="29" spans="1:20">
      <c r="A29" s="6"/>
      <c r="B29" s="6"/>
      <c r="C29" s="6"/>
      <c r="D29" s="6"/>
      <c r="E29" s="6"/>
      <c r="F29" s="6"/>
    </row>
    <row r="30" spans="1:20">
      <c r="A30" s="15" t="s">
        <v>418</v>
      </c>
      <c r="B30" s="15"/>
      <c r="C30" s="6"/>
      <c r="D30" s="6"/>
      <c r="E30" s="6"/>
      <c r="F30" s="6"/>
    </row>
    <row r="31" spans="1:20">
      <c r="A31" s="6"/>
      <c r="B31" s="6"/>
      <c r="C31" s="6"/>
      <c r="D31" s="6"/>
      <c r="E31" s="6"/>
      <c r="F31" s="6"/>
    </row>
    <row r="32" spans="1:20">
      <c r="A32" s="6">
        <v>27</v>
      </c>
      <c r="B32" s="6"/>
      <c r="C32" s="6"/>
      <c r="D32" s="6"/>
      <c r="E32" s="6"/>
      <c r="F32" s="6"/>
    </row>
    <row r="33" spans="1:6">
      <c r="A33" s="6"/>
      <c r="B33" s="6"/>
      <c r="C33" s="6"/>
      <c r="D33" s="6"/>
      <c r="E33" s="6"/>
      <c r="F33" s="6"/>
    </row>
    <row r="34" spans="1:6">
      <c r="A34" s="6"/>
      <c r="B34" s="6"/>
      <c r="C34" s="6"/>
      <c r="D34" s="6"/>
      <c r="E34" s="6"/>
      <c r="F34" s="6"/>
    </row>
    <row r="35" spans="1:6">
      <c r="A35" s="6"/>
      <c r="B35" s="6"/>
      <c r="C35" s="6"/>
      <c r="D35" s="6"/>
      <c r="E35" s="6"/>
      <c r="F35" s="6"/>
    </row>
    <row r="36" spans="1:6">
      <c r="A36" s="6"/>
      <c r="B36" s="6"/>
      <c r="C36" s="6"/>
      <c r="D36" s="6"/>
      <c r="E36" s="6"/>
      <c r="F36" s="6"/>
    </row>
  </sheetData>
  <sortState ref="A2:L11">
    <sortCondition ref="A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workbookViewId="0">
      <selection activeCell="C13" sqref="C13"/>
    </sheetView>
  </sheetViews>
  <sheetFormatPr baseColWidth="10" defaultRowHeight="15"/>
  <cols>
    <col min="1" max="1" width="12.5703125" customWidth="1"/>
    <col min="2" max="2" width="6.7109375" customWidth="1"/>
    <col min="3" max="3" width="12.7109375" customWidth="1"/>
    <col min="4" max="4" width="3.42578125" customWidth="1"/>
    <col min="5" max="5" width="14" customWidth="1"/>
    <col min="6" max="6" width="3.7109375" customWidth="1"/>
    <col min="7" max="7" width="14.5703125" customWidth="1"/>
    <col min="8" max="8" width="3.7109375" customWidth="1"/>
    <col min="9" max="9" width="14" customWidth="1"/>
    <col min="10" max="10" width="12.7109375" customWidth="1"/>
  </cols>
  <sheetData>
    <row r="1" spans="1:21">
      <c r="A1" t="s">
        <v>0</v>
      </c>
      <c r="B1" t="s">
        <v>639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762</v>
      </c>
      <c r="R1" t="s">
        <v>763</v>
      </c>
      <c r="S1" t="s">
        <v>764</v>
      </c>
      <c r="T1" t="s">
        <v>765</v>
      </c>
    </row>
    <row r="2" spans="1:21" s="16" customFormat="1">
      <c r="A2" s="27" t="s">
        <v>123</v>
      </c>
      <c r="B2" s="27">
        <f t="shared" ref="B2:B6" si="0">LEN(A2)</f>
        <v>5</v>
      </c>
      <c r="C2" s="17" t="s">
        <v>149</v>
      </c>
      <c r="D2" s="17">
        <f t="shared" ref="D2:D6" si="1">LEN(C2)</f>
        <v>5</v>
      </c>
      <c r="E2" s="19" t="s">
        <v>137</v>
      </c>
      <c r="F2" s="19">
        <f t="shared" ref="F2:F6" si="2">LEN(E2)</f>
        <v>6</v>
      </c>
      <c r="G2" s="16" t="s">
        <v>150</v>
      </c>
      <c r="H2" s="16">
        <f t="shared" ref="H2:H6" si="3">LEN(G2)</f>
        <v>6</v>
      </c>
      <c r="I2" s="17" t="s">
        <v>124</v>
      </c>
      <c r="J2" s="17" t="s">
        <v>125</v>
      </c>
      <c r="K2" s="17" t="s">
        <v>126</v>
      </c>
      <c r="L2" s="17" t="s">
        <v>108</v>
      </c>
      <c r="M2" s="17" t="s">
        <v>120</v>
      </c>
      <c r="N2" s="17" t="s">
        <v>140</v>
      </c>
      <c r="O2" s="16">
        <v>40</v>
      </c>
      <c r="P2" s="16">
        <v>30</v>
      </c>
      <c r="Q2" s="4">
        <v>14</v>
      </c>
      <c r="R2" s="4">
        <v>12</v>
      </c>
      <c r="S2" s="4">
        <v>10</v>
      </c>
      <c r="T2" s="4">
        <v>12</v>
      </c>
      <c r="U2" s="4"/>
    </row>
    <row r="3" spans="1:21" s="16" customFormat="1">
      <c r="A3" s="27" t="s">
        <v>100</v>
      </c>
      <c r="B3" s="27">
        <f t="shared" si="0"/>
        <v>7</v>
      </c>
      <c r="C3" s="17" t="s">
        <v>141</v>
      </c>
      <c r="D3" s="17">
        <f t="shared" si="1"/>
        <v>6</v>
      </c>
      <c r="E3" s="19" t="s">
        <v>127</v>
      </c>
      <c r="F3" s="19">
        <f t="shared" si="2"/>
        <v>8</v>
      </c>
      <c r="G3" s="16" t="s">
        <v>144</v>
      </c>
      <c r="H3" s="16">
        <f t="shared" si="3"/>
        <v>7</v>
      </c>
      <c r="I3" s="17" t="s">
        <v>101</v>
      </c>
      <c r="J3" s="17" t="s">
        <v>102</v>
      </c>
      <c r="K3" s="17" t="s">
        <v>103</v>
      </c>
      <c r="L3" s="17" t="s">
        <v>104</v>
      </c>
      <c r="M3" s="17" t="s">
        <v>130</v>
      </c>
      <c r="N3" s="17" t="s">
        <v>131</v>
      </c>
      <c r="O3" s="16">
        <v>19</v>
      </c>
      <c r="P3" s="16">
        <v>62</v>
      </c>
      <c r="Q3" s="16">
        <v>3</v>
      </c>
      <c r="R3" s="16">
        <v>13</v>
      </c>
      <c r="S3" s="16">
        <v>4</v>
      </c>
      <c r="T3" s="16">
        <v>13</v>
      </c>
    </row>
    <row r="4" spans="1:21" s="16" customFormat="1">
      <c r="A4" s="27" t="s">
        <v>110</v>
      </c>
      <c r="B4" s="27">
        <f t="shared" si="0"/>
        <v>10</v>
      </c>
      <c r="C4" s="17" t="s">
        <v>143</v>
      </c>
      <c r="D4" s="17">
        <f t="shared" si="1"/>
        <v>7</v>
      </c>
      <c r="E4" s="19" t="s">
        <v>129</v>
      </c>
      <c r="F4" s="19">
        <f t="shared" si="2"/>
        <v>11</v>
      </c>
      <c r="G4" s="16" t="s">
        <v>146</v>
      </c>
      <c r="H4" s="16">
        <f t="shared" si="3"/>
        <v>7</v>
      </c>
      <c r="I4" s="17" t="s">
        <v>111</v>
      </c>
      <c r="J4" s="17" t="s">
        <v>112</v>
      </c>
      <c r="K4" s="17" t="s">
        <v>113</v>
      </c>
      <c r="L4" s="17" t="s">
        <v>114</v>
      </c>
      <c r="M4" s="17" t="s">
        <v>134</v>
      </c>
      <c r="N4" s="17" t="s">
        <v>135</v>
      </c>
      <c r="O4" s="16">
        <v>198</v>
      </c>
      <c r="P4" s="16">
        <v>36</v>
      </c>
      <c r="Q4" s="16">
        <v>0</v>
      </c>
      <c r="R4" s="16">
        <v>0</v>
      </c>
      <c r="S4" s="16">
        <v>0</v>
      </c>
      <c r="T4" s="16">
        <v>0</v>
      </c>
    </row>
    <row r="5" spans="1:21" s="18" customFormat="1">
      <c r="A5" s="27" t="s">
        <v>105</v>
      </c>
      <c r="B5" s="27">
        <f t="shared" si="0"/>
        <v>6</v>
      </c>
      <c r="C5" s="17" t="s">
        <v>142</v>
      </c>
      <c r="D5" s="17">
        <f t="shared" si="1"/>
        <v>6</v>
      </c>
      <c r="E5" s="19" t="s">
        <v>128</v>
      </c>
      <c r="F5" s="19">
        <f t="shared" si="2"/>
        <v>7</v>
      </c>
      <c r="G5" s="16" t="s">
        <v>145</v>
      </c>
      <c r="H5" s="16">
        <f t="shared" si="3"/>
        <v>7</v>
      </c>
      <c r="I5" s="17" t="s">
        <v>106</v>
      </c>
      <c r="J5" s="17" t="s">
        <v>107</v>
      </c>
      <c r="K5" s="17" t="s">
        <v>108</v>
      </c>
      <c r="L5" s="17" t="s">
        <v>109</v>
      </c>
      <c r="M5" s="17" t="s">
        <v>132</v>
      </c>
      <c r="N5" s="17" t="s">
        <v>133</v>
      </c>
      <c r="O5" s="16">
        <v>31</v>
      </c>
      <c r="P5" s="16">
        <v>426</v>
      </c>
      <c r="Q5" s="18">
        <v>2</v>
      </c>
      <c r="R5" s="18">
        <v>3</v>
      </c>
      <c r="S5" s="18">
        <v>0</v>
      </c>
      <c r="T5" s="18">
        <v>3</v>
      </c>
    </row>
    <row r="6" spans="1:21" s="18" customFormat="1">
      <c r="A6" s="27" t="s">
        <v>116</v>
      </c>
      <c r="B6" s="27">
        <f t="shared" si="0"/>
        <v>5</v>
      </c>
      <c r="C6" s="17" t="s">
        <v>147</v>
      </c>
      <c r="D6" s="17">
        <f t="shared" si="1"/>
        <v>4</v>
      </c>
      <c r="E6" s="19" t="s">
        <v>136</v>
      </c>
      <c r="F6" s="19">
        <f t="shared" si="2"/>
        <v>6</v>
      </c>
      <c r="G6" s="16" t="s">
        <v>148</v>
      </c>
      <c r="H6" s="16">
        <f t="shared" si="3"/>
        <v>5</v>
      </c>
      <c r="I6" s="17" t="s">
        <v>117</v>
      </c>
      <c r="J6" s="17" t="s">
        <v>118</v>
      </c>
      <c r="K6" s="17" t="s">
        <v>79</v>
      </c>
      <c r="L6" s="17" t="s">
        <v>119</v>
      </c>
      <c r="M6" s="17" t="s">
        <v>138</v>
      </c>
      <c r="N6" s="17" t="s">
        <v>139</v>
      </c>
      <c r="O6" s="16">
        <v>41</v>
      </c>
      <c r="P6" s="16">
        <v>24</v>
      </c>
      <c r="Q6" s="39">
        <v>8</v>
      </c>
      <c r="R6" s="39">
        <v>15</v>
      </c>
      <c r="S6" s="39">
        <v>6</v>
      </c>
      <c r="T6" s="39">
        <v>15</v>
      </c>
    </row>
    <row r="8" spans="1:21">
      <c r="A8">
        <v>5</v>
      </c>
    </row>
  </sheetData>
  <sortState ref="A2:L21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C22" sqref="C22"/>
    </sheetView>
  </sheetViews>
  <sheetFormatPr baseColWidth="10" defaultRowHeight="15"/>
  <cols>
    <col min="1" max="1" width="16" customWidth="1"/>
    <col min="2" max="2" width="3.42578125" customWidth="1"/>
    <col min="3" max="3" width="12.7109375" customWidth="1"/>
    <col min="4" max="4" width="3.5703125" customWidth="1"/>
    <col min="5" max="5" width="15" customWidth="1"/>
    <col min="6" max="6" width="4.140625" customWidth="1"/>
    <col min="7" max="7" width="14.5703125" customWidth="1"/>
    <col min="8" max="8" width="4.140625" customWidth="1"/>
    <col min="9" max="9" width="14" customWidth="1"/>
    <col min="10" max="10" width="12.7109375" customWidth="1"/>
  </cols>
  <sheetData>
    <row r="1" spans="1:20">
      <c r="A1" t="s">
        <v>0</v>
      </c>
      <c r="B1" t="s">
        <v>639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762</v>
      </c>
      <c r="R1" t="s">
        <v>763</v>
      </c>
      <c r="S1" t="s">
        <v>764</v>
      </c>
      <c r="T1" t="s">
        <v>765</v>
      </c>
    </row>
    <row r="2" spans="1:20" s="16" customFormat="1">
      <c r="A2" s="27" t="s">
        <v>182</v>
      </c>
      <c r="B2" s="18">
        <f t="shared" ref="B2:B12" si="0">LEN(A2)</f>
        <v>5</v>
      </c>
      <c r="C2" s="16" t="s">
        <v>210</v>
      </c>
      <c r="D2" s="18">
        <f t="shared" ref="D2:D12" si="1">LEN(C2)</f>
        <v>6</v>
      </c>
      <c r="E2" s="16" t="s">
        <v>202</v>
      </c>
      <c r="F2" s="18">
        <f t="shared" ref="F2:F12" si="2">LEN(E2)</f>
        <v>6</v>
      </c>
      <c r="G2" s="16" t="s">
        <v>211</v>
      </c>
      <c r="H2" s="18">
        <f t="shared" ref="H2:H12" si="3">LEN(G2)</f>
        <v>6</v>
      </c>
      <c r="I2" s="17" t="s">
        <v>183</v>
      </c>
      <c r="J2" s="17" t="s">
        <v>184</v>
      </c>
      <c r="K2" s="17" t="s">
        <v>185</v>
      </c>
      <c r="L2" s="17" t="s">
        <v>186</v>
      </c>
      <c r="M2" s="17" t="s">
        <v>201</v>
      </c>
      <c r="N2" s="17" t="s">
        <v>74</v>
      </c>
      <c r="O2" s="16">
        <v>16</v>
      </c>
      <c r="P2" s="16">
        <v>26</v>
      </c>
      <c r="Q2" s="16">
        <v>2</v>
      </c>
      <c r="R2" s="16">
        <v>26</v>
      </c>
      <c r="S2" s="16">
        <v>7</v>
      </c>
      <c r="T2" s="16">
        <v>26</v>
      </c>
    </row>
    <row r="3" spans="1:20" s="16" customFormat="1">
      <c r="A3" s="27" t="s">
        <v>163</v>
      </c>
      <c r="B3" s="18">
        <f t="shared" si="0"/>
        <v>5</v>
      </c>
      <c r="C3" s="16" t="s">
        <v>205</v>
      </c>
      <c r="D3" s="18">
        <f t="shared" si="1"/>
        <v>4</v>
      </c>
      <c r="E3" s="19" t="s">
        <v>195</v>
      </c>
      <c r="F3" s="18">
        <f t="shared" si="2"/>
        <v>6</v>
      </c>
      <c r="G3" s="16" t="s">
        <v>432</v>
      </c>
      <c r="H3" s="18">
        <f t="shared" si="3"/>
        <v>4</v>
      </c>
      <c r="I3" s="17" t="s">
        <v>164</v>
      </c>
      <c r="J3" s="17" t="s">
        <v>165</v>
      </c>
      <c r="K3" s="17" t="s">
        <v>166</v>
      </c>
      <c r="L3" s="17" t="s">
        <v>167</v>
      </c>
      <c r="M3" s="17" t="s">
        <v>198</v>
      </c>
      <c r="N3" s="17" t="s">
        <v>199</v>
      </c>
      <c r="O3" s="16">
        <v>62</v>
      </c>
      <c r="P3" s="17" t="s">
        <v>350</v>
      </c>
      <c r="Q3" s="16">
        <v>8</v>
      </c>
      <c r="R3" s="16">
        <v>11</v>
      </c>
      <c r="S3" s="16">
        <v>5</v>
      </c>
      <c r="T3" s="16">
        <v>11</v>
      </c>
    </row>
    <row r="4" spans="1:20" s="4" customFormat="1">
      <c r="A4" s="31" t="s">
        <v>678</v>
      </c>
      <c r="B4">
        <f t="shared" si="0"/>
        <v>7</v>
      </c>
      <c r="C4" s="4" t="s">
        <v>680</v>
      </c>
      <c r="D4">
        <f t="shared" si="1"/>
        <v>7</v>
      </c>
      <c r="E4" s="3" t="s">
        <v>679</v>
      </c>
      <c r="F4">
        <f t="shared" si="2"/>
        <v>8</v>
      </c>
      <c r="G4" s="4" t="s">
        <v>681</v>
      </c>
      <c r="H4">
        <f t="shared" si="3"/>
        <v>7</v>
      </c>
      <c r="I4" s="3" t="s">
        <v>21</v>
      </c>
      <c r="J4" s="3" t="s">
        <v>747</v>
      </c>
      <c r="K4" s="3" t="s">
        <v>748</v>
      </c>
      <c r="L4" s="3" t="s">
        <v>400</v>
      </c>
      <c r="M4" s="3" t="s">
        <v>749</v>
      </c>
      <c r="N4" s="3" t="s">
        <v>410</v>
      </c>
      <c r="P4" s="3"/>
      <c r="Q4" s="4">
        <v>0</v>
      </c>
      <c r="R4" s="4">
        <v>8</v>
      </c>
      <c r="S4" s="4">
        <v>1</v>
      </c>
      <c r="T4" s="4">
        <v>8</v>
      </c>
    </row>
    <row r="5" spans="1:20" s="1" customFormat="1">
      <c r="A5" s="25" t="s">
        <v>433</v>
      </c>
      <c r="B5">
        <f t="shared" si="0"/>
        <v>7</v>
      </c>
      <c r="C5" s="4" t="s">
        <v>357</v>
      </c>
      <c r="D5">
        <f t="shared" si="1"/>
        <v>7</v>
      </c>
      <c r="E5" s="1" t="s">
        <v>434</v>
      </c>
      <c r="F5">
        <f t="shared" si="2"/>
        <v>8</v>
      </c>
      <c r="G5" s="4" t="s">
        <v>358</v>
      </c>
      <c r="H5">
        <f t="shared" si="3"/>
        <v>7</v>
      </c>
      <c r="I5" s="2" t="s">
        <v>187</v>
      </c>
      <c r="J5" s="2" t="s">
        <v>188</v>
      </c>
      <c r="K5" s="2" t="s">
        <v>178</v>
      </c>
      <c r="L5" s="2" t="s">
        <v>189</v>
      </c>
      <c r="M5" s="3" t="s">
        <v>435</v>
      </c>
      <c r="N5" s="3" t="s">
        <v>436</v>
      </c>
      <c r="O5" s="1">
        <v>132</v>
      </c>
      <c r="P5" s="1">
        <v>96</v>
      </c>
      <c r="Q5" s="4">
        <v>1</v>
      </c>
      <c r="R5" s="4">
        <v>10</v>
      </c>
      <c r="S5" s="4">
        <v>1</v>
      </c>
      <c r="T5" s="4">
        <v>10</v>
      </c>
    </row>
    <row r="6" spans="1:20" s="16" customFormat="1">
      <c r="A6" s="27" t="s">
        <v>158</v>
      </c>
      <c r="B6" s="18">
        <f t="shared" si="0"/>
        <v>4</v>
      </c>
      <c r="C6" s="16" t="s">
        <v>206</v>
      </c>
      <c r="D6" s="18">
        <f t="shared" si="1"/>
        <v>5</v>
      </c>
      <c r="E6" s="19" t="s">
        <v>194</v>
      </c>
      <c r="F6" s="18">
        <f t="shared" si="2"/>
        <v>5</v>
      </c>
      <c r="G6" s="16" t="s">
        <v>207</v>
      </c>
      <c r="H6" s="18">
        <f t="shared" si="3"/>
        <v>5</v>
      </c>
      <c r="I6" s="24" t="s">
        <v>159</v>
      </c>
      <c r="J6" s="17" t="s">
        <v>160</v>
      </c>
      <c r="K6" s="17" t="s">
        <v>161</v>
      </c>
      <c r="L6" s="17" t="s">
        <v>162</v>
      </c>
      <c r="M6" s="17" t="s">
        <v>196</v>
      </c>
      <c r="N6" s="17" t="s">
        <v>197</v>
      </c>
      <c r="O6" s="16">
        <v>228</v>
      </c>
      <c r="P6" s="16">
        <v>6</v>
      </c>
      <c r="Q6" s="16">
        <v>3</v>
      </c>
      <c r="R6" s="16">
        <v>24</v>
      </c>
      <c r="S6" s="16">
        <v>2</v>
      </c>
      <c r="T6" s="16">
        <v>24</v>
      </c>
    </row>
    <row r="7" spans="1:20" s="16" customFormat="1">
      <c r="A7" s="27" t="s">
        <v>190</v>
      </c>
      <c r="B7" s="18">
        <f t="shared" si="0"/>
        <v>6</v>
      </c>
      <c r="C7" s="16" t="s">
        <v>212</v>
      </c>
      <c r="D7" s="18">
        <f t="shared" si="1"/>
        <v>6</v>
      </c>
      <c r="E7" s="20" t="s">
        <v>203</v>
      </c>
      <c r="F7" s="18">
        <f t="shared" si="2"/>
        <v>7</v>
      </c>
      <c r="G7" s="16" t="s">
        <v>213</v>
      </c>
      <c r="H7" s="18">
        <f t="shared" si="3"/>
        <v>5</v>
      </c>
      <c r="I7" s="17" t="s">
        <v>191</v>
      </c>
      <c r="J7" s="17" t="s">
        <v>192</v>
      </c>
      <c r="K7" s="17" t="s">
        <v>193</v>
      </c>
      <c r="L7" s="17" t="s">
        <v>82</v>
      </c>
      <c r="M7" s="17" t="s">
        <v>204</v>
      </c>
      <c r="N7" s="17" t="s">
        <v>41</v>
      </c>
      <c r="O7" s="16">
        <v>48</v>
      </c>
      <c r="P7" s="16">
        <v>102</v>
      </c>
      <c r="Q7" s="16">
        <v>2</v>
      </c>
      <c r="R7" s="16">
        <v>4</v>
      </c>
      <c r="S7" s="16">
        <v>3</v>
      </c>
      <c r="T7" s="16">
        <v>4</v>
      </c>
    </row>
    <row r="8" spans="1:20" s="1" customFormat="1">
      <c r="A8" s="25" t="s">
        <v>177</v>
      </c>
      <c r="B8">
        <f t="shared" si="0"/>
        <v>5</v>
      </c>
      <c r="C8" s="4" t="s">
        <v>354</v>
      </c>
      <c r="D8">
        <f t="shared" si="1"/>
        <v>5</v>
      </c>
      <c r="E8" s="7" t="s">
        <v>355</v>
      </c>
      <c r="F8">
        <f t="shared" si="2"/>
        <v>6</v>
      </c>
      <c r="G8" s="4" t="s">
        <v>356</v>
      </c>
      <c r="H8">
        <f t="shared" si="3"/>
        <v>5</v>
      </c>
      <c r="I8" s="2" t="s">
        <v>178</v>
      </c>
      <c r="J8" s="2" t="s">
        <v>179</v>
      </c>
      <c r="K8" s="2" t="s">
        <v>180</v>
      </c>
      <c r="L8" s="2" t="s">
        <v>181</v>
      </c>
      <c r="M8" s="3" t="s">
        <v>437</v>
      </c>
      <c r="N8" s="3" t="s">
        <v>386</v>
      </c>
      <c r="O8" s="3" t="s">
        <v>350</v>
      </c>
      <c r="P8" s="3" t="s">
        <v>350</v>
      </c>
      <c r="Q8" s="1">
        <v>0</v>
      </c>
      <c r="R8" s="1">
        <v>7</v>
      </c>
      <c r="S8" s="1">
        <v>0</v>
      </c>
      <c r="T8" s="4">
        <v>7</v>
      </c>
    </row>
    <row r="9" spans="1:20" s="1" customFormat="1">
      <c r="A9" s="25" t="s">
        <v>153</v>
      </c>
      <c r="B9">
        <f t="shared" si="0"/>
        <v>6</v>
      </c>
      <c r="C9" s="1" t="s">
        <v>331</v>
      </c>
      <c r="D9">
        <f t="shared" si="1"/>
        <v>9</v>
      </c>
      <c r="E9" s="13" t="s">
        <v>332</v>
      </c>
      <c r="F9">
        <f t="shared" si="2"/>
        <v>7</v>
      </c>
      <c r="G9" s="1" t="s">
        <v>333</v>
      </c>
      <c r="H9">
        <f t="shared" si="3"/>
        <v>9</v>
      </c>
      <c r="I9" s="2" t="s">
        <v>154</v>
      </c>
      <c r="J9" s="2" t="s">
        <v>155</v>
      </c>
      <c r="K9" s="2" t="s">
        <v>156</v>
      </c>
      <c r="L9" s="2" t="s">
        <v>157</v>
      </c>
      <c r="M9" s="3" t="s">
        <v>438</v>
      </c>
      <c r="N9" s="3" t="s">
        <v>439</v>
      </c>
      <c r="O9" s="1">
        <v>28</v>
      </c>
      <c r="P9" s="1">
        <v>70</v>
      </c>
      <c r="Q9" s="1">
        <v>1</v>
      </c>
      <c r="R9" s="4">
        <v>13</v>
      </c>
      <c r="S9" s="4">
        <v>1</v>
      </c>
      <c r="T9" s="4">
        <v>13</v>
      </c>
    </row>
    <row r="10" spans="1:20" s="4" customFormat="1">
      <c r="A10" s="25" t="s">
        <v>530</v>
      </c>
      <c r="B10" s="15">
        <f t="shared" si="0"/>
        <v>7</v>
      </c>
      <c r="C10" s="4" t="s">
        <v>531</v>
      </c>
      <c r="D10" s="15">
        <f t="shared" si="1"/>
        <v>6</v>
      </c>
      <c r="E10" s="4" t="s">
        <v>532</v>
      </c>
      <c r="F10" s="15">
        <f t="shared" si="2"/>
        <v>8</v>
      </c>
      <c r="G10" s="4" t="s">
        <v>533</v>
      </c>
      <c r="H10" s="15">
        <f t="shared" si="3"/>
        <v>6</v>
      </c>
      <c r="I10" s="3" t="s">
        <v>414</v>
      </c>
      <c r="J10" s="3" t="s">
        <v>592</v>
      </c>
      <c r="K10" s="3" t="s">
        <v>412</v>
      </c>
      <c r="L10" s="3" t="s">
        <v>316</v>
      </c>
      <c r="M10" s="3" t="s">
        <v>593</v>
      </c>
      <c r="N10" s="3" t="s">
        <v>594</v>
      </c>
      <c r="O10" s="4">
        <v>193</v>
      </c>
      <c r="P10" s="3" t="s">
        <v>350</v>
      </c>
      <c r="Q10" s="4">
        <v>0</v>
      </c>
      <c r="R10" s="4">
        <v>3</v>
      </c>
      <c r="S10" s="4">
        <v>0</v>
      </c>
      <c r="T10" s="4">
        <v>3</v>
      </c>
    </row>
    <row r="11" spans="1:20" s="1" customFormat="1">
      <c r="A11" s="33" t="s">
        <v>666</v>
      </c>
      <c r="B11">
        <f t="shared" si="0"/>
        <v>6</v>
      </c>
      <c r="C11" s="7" t="s">
        <v>668</v>
      </c>
      <c r="D11">
        <f t="shared" si="1"/>
        <v>5</v>
      </c>
      <c r="E11" s="4" t="s">
        <v>667</v>
      </c>
      <c r="F11">
        <f t="shared" si="2"/>
        <v>7</v>
      </c>
      <c r="G11" s="4" t="s">
        <v>669</v>
      </c>
      <c r="H11">
        <f t="shared" si="3"/>
        <v>5</v>
      </c>
      <c r="I11" s="2" t="s">
        <v>610</v>
      </c>
      <c r="J11" s="2" t="s">
        <v>750</v>
      </c>
      <c r="K11" s="2" t="s">
        <v>427</v>
      </c>
      <c r="L11" s="2" t="s">
        <v>638</v>
      </c>
      <c r="M11" s="3" t="s">
        <v>583</v>
      </c>
      <c r="N11" s="3" t="s">
        <v>390</v>
      </c>
      <c r="O11" s="4"/>
      <c r="Q11" s="1">
        <v>0</v>
      </c>
      <c r="R11" s="1">
        <v>2</v>
      </c>
      <c r="S11" s="1">
        <v>0</v>
      </c>
      <c r="T11" s="4">
        <v>2</v>
      </c>
    </row>
    <row r="12" spans="1:20" s="16" customFormat="1">
      <c r="A12" s="27" t="s">
        <v>168</v>
      </c>
      <c r="B12" s="18">
        <f t="shared" si="0"/>
        <v>7</v>
      </c>
      <c r="C12" s="16" t="s">
        <v>208</v>
      </c>
      <c r="D12" s="18">
        <f t="shared" si="1"/>
        <v>6</v>
      </c>
      <c r="E12" s="19" t="s">
        <v>168</v>
      </c>
      <c r="F12" s="18">
        <f t="shared" si="2"/>
        <v>7</v>
      </c>
      <c r="G12" s="16" t="s">
        <v>209</v>
      </c>
      <c r="H12" s="18">
        <f t="shared" si="3"/>
        <v>7</v>
      </c>
      <c r="I12" s="17" t="s">
        <v>169</v>
      </c>
      <c r="J12" s="17" t="s">
        <v>170</v>
      </c>
      <c r="K12" s="17" t="s">
        <v>169</v>
      </c>
      <c r="L12" s="17" t="s">
        <v>170</v>
      </c>
      <c r="M12" s="17" t="s">
        <v>200</v>
      </c>
      <c r="N12" s="17" t="s">
        <v>170</v>
      </c>
      <c r="O12" s="16">
        <v>69</v>
      </c>
      <c r="P12" s="16">
        <v>91</v>
      </c>
      <c r="Q12" s="16">
        <v>0</v>
      </c>
      <c r="R12" s="16">
        <v>2</v>
      </c>
      <c r="S12" s="16">
        <v>0</v>
      </c>
      <c r="T12" s="16">
        <v>2</v>
      </c>
    </row>
    <row r="13" spans="1:20" s="4" customFormat="1">
      <c r="A13" s="25" t="s">
        <v>694</v>
      </c>
      <c r="B13">
        <f t="shared" ref="B13:B17" si="4">LEN(A13)</f>
        <v>9</v>
      </c>
      <c r="C13" s="15" t="s">
        <v>696</v>
      </c>
      <c r="D13">
        <f t="shared" ref="D13:D17" si="5">LEN(C13)</f>
        <v>7</v>
      </c>
      <c r="E13" s="3" t="s">
        <v>695</v>
      </c>
      <c r="F13">
        <f t="shared" ref="F13:F17" si="6">LEN(E13)</f>
        <v>10</v>
      </c>
      <c r="G13" s="15" t="s">
        <v>697</v>
      </c>
      <c r="H13">
        <f t="shared" ref="H13:H17" si="7">LEN(G13)</f>
        <v>7</v>
      </c>
      <c r="I13" s="3" t="s">
        <v>751</v>
      </c>
      <c r="J13" s="3" t="s">
        <v>745</v>
      </c>
      <c r="K13" s="3" t="s">
        <v>752</v>
      </c>
      <c r="L13" s="3" t="s">
        <v>753</v>
      </c>
      <c r="M13" s="3" t="s">
        <v>584</v>
      </c>
      <c r="N13" s="3" t="s">
        <v>392</v>
      </c>
      <c r="Q13" s="4">
        <v>0</v>
      </c>
      <c r="R13" s="4">
        <v>0</v>
      </c>
      <c r="S13" s="4">
        <v>0</v>
      </c>
      <c r="T13" s="4">
        <v>0</v>
      </c>
    </row>
    <row r="14" spans="1:20" s="1" customFormat="1">
      <c r="A14" s="25" t="s">
        <v>172</v>
      </c>
      <c r="B14">
        <f t="shared" si="4"/>
        <v>9</v>
      </c>
      <c r="C14" s="38" t="s">
        <v>334</v>
      </c>
      <c r="D14">
        <f t="shared" si="5"/>
        <v>7</v>
      </c>
      <c r="E14" s="5" t="s">
        <v>336</v>
      </c>
      <c r="F14">
        <f t="shared" si="6"/>
        <v>10</v>
      </c>
      <c r="G14" s="4" t="s">
        <v>335</v>
      </c>
      <c r="H14">
        <f t="shared" si="7"/>
        <v>7</v>
      </c>
      <c r="I14" s="2" t="s">
        <v>173</v>
      </c>
      <c r="J14" s="2" t="s">
        <v>174</v>
      </c>
      <c r="K14" s="2" t="s">
        <v>175</v>
      </c>
      <c r="L14" s="2" t="s">
        <v>176</v>
      </c>
      <c r="M14" s="3" t="s">
        <v>440</v>
      </c>
      <c r="N14" s="3" t="s">
        <v>121</v>
      </c>
      <c r="O14" s="4">
        <v>24</v>
      </c>
      <c r="P14" s="4">
        <v>9</v>
      </c>
      <c r="Q14" s="4">
        <v>0</v>
      </c>
      <c r="R14" s="4">
        <v>0</v>
      </c>
      <c r="S14" s="4">
        <v>0</v>
      </c>
      <c r="T14" s="4">
        <v>0</v>
      </c>
    </row>
    <row r="15" spans="1:20" s="1" customFormat="1">
      <c r="A15" s="25" t="s">
        <v>555</v>
      </c>
      <c r="B15">
        <f t="shared" si="4"/>
        <v>6</v>
      </c>
      <c r="C15" s="4" t="s">
        <v>556</v>
      </c>
      <c r="D15">
        <f t="shared" si="5"/>
        <v>6</v>
      </c>
      <c r="E15" s="3" t="s">
        <v>557</v>
      </c>
      <c r="F15">
        <f t="shared" si="6"/>
        <v>7</v>
      </c>
      <c r="G15" s="4" t="s">
        <v>558</v>
      </c>
      <c r="H15">
        <f t="shared" si="7"/>
        <v>7</v>
      </c>
      <c r="I15" s="2" t="s">
        <v>596</v>
      </c>
      <c r="J15" s="2" t="s">
        <v>597</v>
      </c>
      <c r="K15" s="2" t="s">
        <v>192</v>
      </c>
      <c r="L15" s="2" t="s">
        <v>598</v>
      </c>
      <c r="M15" s="3" t="s">
        <v>599</v>
      </c>
      <c r="N15" s="3" t="s">
        <v>600</v>
      </c>
      <c r="O15" s="4">
        <v>105</v>
      </c>
      <c r="P15" s="4">
        <v>202</v>
      </c>
      <c r="Q15" s="4">
        <v>1</v>
      </c>
      <c r="R15" s="4">
        <v>10</v>
      </c>
      <c r="S15" s="4">
        <v>1</v>
      </c>
      <c r="T15" s="4">
        <v>10</v>
      </c>
    </row>
    <row r="16" spans="1:20" s="1" customFormat="1">
      <c r="A16" s="25" t="s">
        <v>563</v>
      </c>
      <c r="B16">
        <f t="shared" si="4"/>
        <v>5</v>
      </c>
      <c r="C16" s="4" t="s">
        <v>564</v>
      </c>
      <c r="D16">
        <f t="shared" si="5"/>
        <v>8</v>
      </c>
      <c r="E16" s="3" t="s">
        <v>565</v>
      </c>
      <c r="F16">
        <f t="shared" si="6"/>
        <v>6</v>
      </c>
      <c r="G16" s="4" t="s">
        <v>566</v>
      </c>
      <c r="H16">
        <f t="shared" si="7"/>
        <v>8</v>
      </c>
      <c r="I16" s="2" t="s">
        <v>601</v>
      </c>
      <c r="J16" s="2" t="s">
        <v>602</v>
      </c>
      <c r="K16" s="2" t="s">
        <v>603</v>
      </c>
      <c r="L16" s="2" t="s">
        <v>604</v>
      </c>
      <c r="M16" s="3" t="s">
        <v>605</v>
      </c>
      <c r="N16" s="3" t="s">
        <v>606</v>
      </c>
      <c r="O16" s="4">
        <v>43</v>
      </c>
      <c r="P16" s="4">
        <v>87</v>
      </c>
      <c r="Q16" s="1">
        <v>1</v>
      </c>
      <c r="R16" s="4">
        <v>3</v>
      </c>
      <c r="S16" s="4">
        <v>1</v>
      </c>
      <c r="T16" s="4">
        <v>3</v>
      </c>
    </row>
    <row r="17" spans="1:20">
      <c r="A17" s="25" t="s">
        <v>337</v>
      </c>
      <c r="B17">
        <f t="shared" si="4"/>
        <v>8</v>
      </c>
      <c r="C17" t="s">
        <v>338</v>
      </c>
      <c r="D17">
        <f t="shared" si="5"/>
        <v>5</v>
      </c>
      <c r="E17" t="s">
        <v>339</v>
      </c>
      <c r="F17">
        <f t="shared" si="6"/>
        <v>9</v>
      </c>
      <c r="G17" t="s">
        <v>340</v>
      </c>
      <c r="H17">
        <f t="shared" si="7"/>
        <v>5</v>
      </c>
      <c r="I17" s="3" t="s">
        <v>441</v>
      </c>
      <c r="J17" s="3" t="s">
        <v>442</v>
      </c>
      <c r="K17" s="3" t="s">
        <v>443</v>
      </c>
      <c r="L17" s="3" t="s">
        <v>349</v>
      </c>
      <c r="M17" s="3" t="s">
        <v>444</v>
      </c>
      <c r="N17" s="3" t="s">
        <v>445</v>
      </c>
      <c r="O17" s="4">
        <v>70</v>
      </c>
      <c r="P17" s="4">
        <v>17</v>
      </c>
      <c r="Q17">
        <v>0</v>
      </c>
      <c r="R17">
        <v>6</v>
      </c>
      <c r="S17">
        <v>0</v>
      </c>
      <c r="T17">
        <v>6</v>
      </c>
    </row>
    <row r="19" spans="1:20">
      <c r="A19">
        <v>16</v>
      </c>
    </row>
  </sheetData>
  <sortState ref="A2:L15">
    <sortCondition ref="A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selection activeCell="C18" sqref="C18"/>
    </sheetView>
  </sheetViews>
  <sheetFormatPr baseColWidth="10" defaultRowHeight="15"/>
  <cols>
    <col min="1" max="1" width="12.5703125" customWidth="1"/>
    <col min="2" max="2" width="3.28515625" customWidth="1"/>
    <col min="3" max="3" width="12.7109375" customWidth="1"/>
    <col min="4" max="4" width="3.5703125" customWidth="1"/>
    <col min="5" max="5" width="14" customWidth="1"/>
    <col min="6" max="6" width="3.42578125" customWidth="1"/>
    <col min="7" max="7" width="14.5703125" customWidth="1"/>
    <col min="8" max="8" width="3.5703125" customWidth="1"/>
    <col min="9" max="9" width="14" customWidth="1"/>
    <col min="10" max="10" width="12.7109375" customWidth="1"/>
  </cols>
  <sheetData>
    <row r="1" spans="1:20">
      <c r="A1" t="s">
        <v>0</v>
      </c>
      <c r="B1" t="s">
        <v>639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762</v>
      </c>
      <c r="R1" t="s">
        <v>763</v>
      </c>
      <c r="S1" t="s">
        <v>764</v>
      </c>
      <c r="T1" t="s">
        <v>765</v>
      </c>
    </row>
    <row r="2" spans="1:20" s="16" customFormat="1">
      <c r="A2" s="27" t="s">
        <v>214</v>
      </c>
      <c r="B2" s="18">
        <f t="shared" ref="B2:B12" si="0">LEN(A2)</f>
        <v>5</v>
      </c>
      <c r="C2" s="17" t="s">
        <v>251</v>
      </c>
      <c r="D2" s="18">
        <f t="shared" ref="D2:D12" si="1">LEN(C2)</f>
        <v>3</v>
      </c>
      <c r="E2" s="19" t="s">
        <v>238</v>
      </c>
      <c r="F2" s="18">
        <f t="shared" ref="F2:F12" si="2">LEN(E2)</f>
        <v>6</v>
      </c>
      <c r="G2" s="16" t="s">
        <v>255</v>
      </c>
      <c r="H2" s="18">
        <f t="shared" ref="H2:H12" si="3">LEN(G2)</f>
        <v>4</v>
      </c>
      <c r="I2" s="17" t="s">
        <v>215</v>
      </c>
      <c r="J2" s="17" t="s">
        <v>216</v>
      </c>
      <c r="K2" s="17" t="s">
        <v>217</v>
      </c>
      <c r="L2" s="17" t="s">
        <v>218</v>
      </c>
      <c r="M2" s="17" t="s">
        <v>243</v>
      </c>
      <c r="N2" s="17" t="s">
        <v>244</v>
      </c>
      <c r="O2" s="16">
        <v>134</v>
      </c>
      <c r="P2" s="16">
        <v>261</v>
      </c>
      <c r="Q2" s="16">
        <v>9</v>
      </c>
      <c r="R2" s="16">
        <v>16</v>
      </c>
      <c r="S2" s="16">
        <v>9</v>
      </c>
      <c r="T2" s="16">
        <v>16</v>
      </c>
    </row>
    <row r="3" spans="1:20" s="16" customFormat="1">
      <c r="A3" s="27" t="s">
        <v>219</v>
      </c>
      <c r="B3" s="18">
        <f t="shared" si="0"/>
        <v>6</v>
      </c>
      <c r="C3" s="17" t="s">
        <v>252</v>
      </c>
      <c r="D3" s="18">
        <f t="shared" si="1"/>
        <v>4</v>
      </c>
      <c r="E3" s="19" t="s">
        <v>239</v>
      </c>
      <c r="F3" s="18">
        <f t="shared" si="2"/>
        <v>7</v>
      </c>
      <c r="G3" s="17" t="s">
        <v>256</v>
      </c>
      <c r="H3" s="18">
        <f t="shared" si="3"/>
        <v>7</v>
      </c>
      <c r="I3" s="17" t="s">
        <v>220</v>
      </c>
      <c r="J3" s="17" t="s">
        <v>221</v>
      </c>
      <c r="K3" s="17" t="s">
        <v>222</v>
      </c>
      <c r="L3" s="17" t="s">
        <v>223</v>
      </c>
      <c r="M3" s="17" t="s">
        <v>245</v>
      </c>
      <c r="N3" s="17" t="s">
        <v>246</v>
      </c>
      <c r="O3" s="17" t="s">
        <v>350</v>
      </c>
      <c r="P3" s="17" t="s">
        <v>350</v>
      </c>
      <c r="Q3" s="16">
        <v>1</v>
      </c>
      <c r="R3" s="16">
        <v>22</v>
      </c>
      <c r="S3" s="16">
        <v>0</v>
      </c>
      <c r="T3" s="16">
        <v>22</v>
      </c>
    </row>
    <row r="4" spans="1:20" s="16" customFormat="1">
      <c r="A4" s="27" t="s">
        <v>224</v>
      </c>
      <c r="B4" s="18">
        <f t="shared" si="0"/>
        <v>6</v>
      </c>
      <c r="C4" s="17" t="s">
        <v>253</v>
      </c>
      <c r="D4" s="18">
        <f t="shared" si="1"/>
        <v>5</v>
      </c>
      <c r="E4" s="19" t="s">
        <v>240</v>
      </c>
      <c r="F4" s="18">
        <f t="shared" si="2"/>
        <v>7</v>
      </c>
      <c r="G4" s="16" t="s">
        <v>257</v>
      </c>
      <c r="H4" s="18">
        <f t="shared" si="3"/>
        <v>6</v>
      </c>
      <c r="I4" s="17" t="s">
        <v>225</v>
      </c>
      <c r="J4" s="17" t="s">
        <v>226</v>
      </c>
      <c r="K4" s="17" t="s">
        <v>227</v>
      </c>
      <c r="L4" s="17" t="s">
        <v>228</v>
      </c>
      <c r="M4" s="17" t="s">
        <v>247</v>
      </c>
      <c r="N4" s="17" t="s">
        <v>248</v>
      </c>
      <c r="O4" s="16">
        <v>847</v>
      </c>
      <c r="P4" s="16">
        <v>896</v>
      </c>
      <c r="Q4" s="16">
        <v>2</v>
      </c>
      <c r="R4" s="16">
        <v>15</v>
      </c>
      <c r="S4" s="16">
        <v>2</v>
      </c>
      <c r="T4" s="16">
        <v>15</v>
      </c>
    </row>
    <row r="5" spans="1:20" s="4" customFormat="1">
      <c r="A5" s="31" t="s">
        <v>625</v>
      </c>
      <c r="B5">
        <f t="shared" si="0"/>
        <v>7</v>
      </c>
      <c r="C5" s="3" t="s">
        <v>550</v>
      </c>
      <c r="D5">
        <f t="shared" si="1"/>
        <v>4</v>
      </c>
      <c r="E5" s="3" t="s">
        <v>626</v>
      </c>
      <c r="F5">
        <f t="shared" si="2"/>
        <v>8</v>
      </c>
      <c r="G5" s="4" t="s">
        <v>627</v>
      </c>
      <c r="H5">
        <f t="shared" si="3"/>
        <v>7</v>
      </c>
      <c r="I5" s="3" t="s">
        <v>628</v>
      </c>
      <c r="J5" s="3" t="s">
        <v>629</v>
      </c>
      <c r="K5" s="3" t="s">
        <v>474</v>
      </c>
      <c r="L5" s="3" t="s">
        <v>109</v>
      </c>
      <c r="M5" s="3" t="s">
        <v>630</v>
      </c>
      <c r="N5" s="3" t="s">
        <v>44</v>
      </c>
      <c r="O5" s="4">
        <v>65</v>
      </c>
      <c r="P5" s="4">
        <v>26</v>
      </c>
      <c r="Q5" s="4">
        <v>2</v>
      </c>
      <c r="R5" s="4">
        <v>7</v>
      </c>
      <c r="S5" s="4">
        <v>2</v>
      </c>
      <c r="T5" s="4">
        <v>7</v>
      </c>
    </row>
    <row r="6" spans="1:20" s="1" customFormat="1">
      <c r="A6" s="25" t="s">
        <v>229</v>
      </c>
      <c r="B6">
        <f t="shared" si="0"/>
        <v>7</v>
      </c>
      <c r="C6" s="3" t="s">
        <v>359</v>
      </c>
      <c r="D6">
        <f t="shared" si="1"/>
        <v>4</v>
      </c>
      <c r="E6" s="5" t="s">
        <v>242</v>
      </c>
      <c r="F6">
        <f t="shared" si="2"/>
        <v>8</v>
      </c>
      <c r="G6" s="4" t="s">
        <v>360</v>
      </c>
      <c r="H6">
        <f t="shared" si="3"/>
        <v>7</v>
      </c>
      <c r="I6" s="2" t="s">
        <v>230</v>
      </c>
      <c r="J6" s="2" t="s">
        <v>231</v>
      </c>
      <c r="K6" s="2" t="s">
        <v>131</v>
      </c>
      <c r="L6" s="2" t="s">
        <v>232</v>
      </c>
      <c r="M6" s="3" t="s">
        <v>387</v>
      </c>
      <c r="N6" s="3" t="s">
        <v>388</v>
      </c>
      <c r="O6" s="1">
        <v>237</v>
      </c>
      <c r="P6" s="1">
        <v>205</v>
      </c>
      <c r="Q6" s="4">
        <v>2</v>
      </c>
      <c r="R6" s="4">
        <v>1</v>
      </c>
      <c r="S6" s="4">
        <v>1</v>
      </c>
      <c r="T6" s="4">
        <v>1</v>
      </c>
    </row>
    <row r="7" spans="1:20" s="16" customFormat="1">
      <c r="A7" s="27" t="s">
        <v>233</v>
      </c>
      <c r="B7" s="18">
        <f t="shared" si="0"/>
        <v>5</v>
      </c>
      <c r="C7" s="17" t="s">
        <v>254</v>
      </c>
      <c r="D7" s="18">
        <f t="shared" si="1"/>
        <v>4</v>
      </c>
      <c r="E7" s="19" t="s">
        <v>241</v>
      </c>
      <c r="F7" s="18">
        <f t="shared" si="2"/>
        <v>6</v>
      </c>
      <c r="G7" s="16" t="s">
        <v>258</v>
      </c>
      <c r="H7" s="18">
        <f t="shared" si="3"/>
        <v>7</v>
      </c>
      <c r="I7" s="17" t="s">
        <v>234</v>
      </c>
      <c r="J7" s="17" t="s">
        <v>235</v>
      </c>
      <c r="K7" s="17" t="s">
        <v>236</v>
      </c>
      <c r="L7" s="17" t="s">
        <v>237</v>
      </c>
      <c r="M7" s="17" t="s">
        <v>249</v>
      </c>
      <c r="N7" s="17" t="s">
        <v>250</v>
      </c>
      <c r="O7" s="16">
        <v>141</v>
      </c>
      <c r="P7" s="16">
        <v>170</v>
      </c>
      <c r="Q7" s="16">
        <v>18</v>
      </c>
      <c r="R7" s="16">
        <v>21</v>
      </c>
      <c r="S7" s="16">
        <v>15</v>
      </c>
      <c r="T7" s="16">
        <v>21</v>
      </c>
    </row>
    <row r="8" spans="1:20">
      <c r="A8" s="31" t="s">
        <v>344</v>
      </c>
      <c r="B8" s="26">
        <f>LEN(A8)</f>
        <v>8</v>
      </c>
      <c r="C8" t="s">
        <v>345</v>
      </c>
      <c r="D8" s="3">
        <f>LEN(C8)</f>
        <v>6</v>
      </c>
      <c r="E8" s="14" t="s">
        <v>346</v>
      </c>
      <c r="F8" s="5">
        <f>LEN(E8)</f>
        <v>9</v>
      </c>
      <c r="G8" t="s">
        <v>347</v>
      </c>
      <c r="H8" s="4">
        <f>LEN(G8)</f>
        <v>7</v>
      </c>
      <c r="I8" s="3" t="s">
        <v>428</v>
      </c>
      <c r="J8" s="3" t="s">
        <v>389</v>
      </c>
      <c r="K8" s="3" t="s">
        <v>409</v>
      </c>
      <c r="L8" s="3" t="s">
        <v>122</v>
      </c>
      <c r="M8" s="3" t="s">
        <v>403</v>
      </c>
      <c r="N8" s="3" t="s">
        <v>44</v>
      </c>
      <c r="O8" s="4">
        <v>54</v>
      </c>
      <c r="P8" s="3" t="s">
        <v>350</v>
      </c>
      <c r="Q8" s="10">
        <v>0</v>
      </c>
      <c r="R8" s="4">
        <v>2</v>
      </c>
      <c r="S8" s="4">
        <v>0</v>
      </c>
      <c r="T8" s="4">
        <v>2</v>
      </c>
    </row>
    <row r="9" spans="1:20">
      <c r="A9" s="31" t="s">
        <v>368</v>
      </c>
      <c r="B9">
        <f t="shared" si="0"/>
        <v>5</v>
      </c>
      <c r="C9" s="3" t="s">
        <v>369</v>
      </c>
      <c r="D9">
        <f t="shared" si="1"/>
        <v>6</v>
      </c>
      <c r="E9" s="5" t="s">
        <v>370</v>
      </c>
      <c r="F9">
        <f t="shared" si="2"/>
        <v>6</v>
      </c>
      <c r="G9" s="3" t="s">
        <v>371</v>
      </c>
      <c r="H9">
        <f t="shared" si="3"/>
        <v>8</v>
      </c>
      <c r="I9" s="5" t="s">
        <v>183</v>
      </c>
      <c r="J9" s="5" t="s">
        <v>381</v>
      </c>
      <c r="K9" s="5" t="s">
        <v>382</v>
      </c>
      <c r="L9" s="5" t="s">
        <v>383</v>
      </c>
      <c r="M9" s="5" t="s">
        <v>310</v>
      </c>
      <c r="N9" s="5" t="s">
        <v>384</v>
      </c>
      <c r="O9" s="4">
        <v>59</v>
      </c>
      <c r="P9" s="4">
        <v>46</v>
      </c>
      <c r="Q9" s="4">
        <v>10</v>
      </c>
      <c r="R9" s="4">
        <v>30</v>
      </c>
      <c r="S9" s="4">
        <v>9</v>
      </c>
      <c r="T9" s="4">
        <v>30</v>
      </c>
    </row>
    <row r="10" spans="1:20">
      <c r="A10" s="25" t="s">
        <v>546</v>
      </c>
      <c r="B10">
        <f t="shared" si="0"/>
        <v>6</v>
      </c>
      <c r="C10" s="3" t="s">
        <v>547</v>
      </c>
      <c r="D10">
        <f t="shared" si="1"/>
        <v>7</v>
      </c>
      <c r="E10" s="3" t="s">
        <v>548</v>
      </c>
      <c r="F10">
        <f t="shared" si="2"/>
        <v>7</v>
      </c>
      <c r="G10" s="3" t="s">
        <v>549</v>
      </c>
      <c r="H10">
        <f t="shared" si="3"/>
        <v>8</v>
      </c>
      <c r="I10" s="3" t="s">
        <v>607</v>
      </c>
      <c r="J10" s="3" t="s">
        <v>608</v>
      </c>
      <c r="K10" s="3" t="s">
        <v>402</v>
      </c>
      <c r="L10" s="3" t="s">
        <v>109</v>
      </c>
      <c r="M10" s="3" t="s">
        <v>609</v>
      </c>
      <c r="N10" s="3" t="s">
        <v>122</v>
      </c>
      <c r="O10" s="4">
        <v>12</v>
      </c>
      <c r="P10" s="4">
        <v>10</v>
      </c>
      <c r="Q10" s="4">
        <v>8</v>
      </c>
      <c r="R10" s="4">
        <v>18</v>
      </c>
      <c r="S10" s="4">
        <v>9</v>
      </c>
      <c r="T10" s="4">
        <v>18</v>
      </c>
    </row>
    <row r="11" spans="1:20">
      <c r="A11" s="25" t="s">
        <v>542</v>
      </c>
      <c r="B11">
        <f t="shared" si="0"/>
        <v>6</v>
      </c>
      <c r="C11" s="3" t="s">
        <v>543</v>
      </c>
      <c r="D11">
        <f t="shared" si="1"/>
        <v>5</v>
      </c>
      <c r="E11" s="3" t="s">
        <v>544</v>
      </c>
      <c r="F11">
        <f t="shared" si="2"/>
        <v>7</v>
      </c>
      <c r="G11" s="3" t="s">
        <v>545</v>
      </c>
      <c r="H11">
        <f t="shared" si="3"/>
        <v>6</v>
      </c>
      <c r="I11" s="3" t="s">
        <v>612</v>
      </c>
      <c r="J11" s="3" t="s">
        <v>411</v>
      </c>
      <c r="K11" s="3" t="s">
        <v>139</v>
      </c>
      <c r="L11" s="3" t="s">
        <v>415</v>
      </c>
      <c r="M11" s="3" t="s">
        <v>412</v>
      </c>
      <c r="N11" s="3" t="s">
        <v>174</v>
      </c>
      <c r="O11" s="3" t="s">
        <v>350</v>
      </c>
      <c r="P11" s="3" t="s">
        <v>350</v>
      </c>
      <c r="Q11" s="4">
        <v>2</v>
      </c>
      <c r="R11" s="4">
        <v>18</v>
      </c>
      <c r="S11" s="4">
        <v>2</v>
      </c>
      <c r="T11" s="4">
        <v>18</v>
      </c>
    </row>
    <row r="12" spans="1:20">
      <c r="A12" s="31" t="s">
        <v>538</v>
      </c>
      <c r="B12">
        <f t="shared" si="0"/>
        <v>9</v>
      </c>
      <c r="C12" s="3" t="s">
        <v>539</v>
      </c>
      <c r="D12">
        <f t="shared" si="1"/>
        <v>6</v>
      </c>
      <c r="E12" s="5" t="s">
        <v>540</v>
      </c>
      <c r="F12">
        <f t="shared" si="2"/>
        <v>10</v>
      </c>
      <c r="G12" s="3" t="s">
        <v>541</v>
      </c>
      <c r="H12">
        <f t="shared" si="3"/>
        <v>8</v>
      </c>
      <c r="I12" s="3" t="s">
        <v>613</v>
      </c>
      <c r="J12" s="3" t="s">
        <v>614</v>
      </c>
      <c r="K12" s="3" t="s">
        <v>446</v>
      </c>
      <c r="L12" s="3" t="s">
        <v>383</v>
      </c>
      <c r="M12" s="3" t="s">
        <v>615</v>
      </c>
      <c r="N12" s="3" t="s">
        <v>616</v>
      </c>
      <c r="O12" s="4">
        <v>83</v>
      </c>
      <c r="P12" s="4">
        <v>52</v>
      </c>
      <c r="Q12">
        <v>0</v>
      </c>
      <c r="R12">
        <v>0</v>
      </c>
      <c r="S12">
        <v>0</v>
      </c>
      <c r="T12">
        <v>0</v>
      </c>
    </row>
    <row r="14" spans="1:20">
      <c r="A14">
        <v>11</v>
      </c>
    </row>
  </sheetData>
  <sortState ref="A3:L7">
    <sortCondition ref="A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Normal="100" workbookViewId="0">
      <selection activeCell="G22" sqref="G22"/>
    </sheetView>
  </sheetViews>
  <sheetFormatPr baseColWidth="10" defaultRowHeight="15"/>
  <cols>
    <col min="1" max="1" width="12.5703125" customWidth="1"/>
    <col min="2" max="2" width="3.85546875" customWidth="1"/>
    <col min="3" max="3" width="12.7109375" customWidth="1"/>
    <col min="4" max="4" width="4" customWidth="1"/>
    <col min="5" max="5" width="14" customWidth="1"/>
    <col min="6" max="6" width="3.42578125" customWidth="1"/>
    <col min="7" max="7" width="14.5703125" customWidth="1"/>
    <col min="8" max="8" width="3.85546875" customWidth="1"/>
    <col min="9" max="9" width="14" customWidth="1"/>
    <col min="10" max="10" width="12.7109375" customWidth="1"/>
  </cols>
  <sheetData>
    <row r="1" spans="1:20">
      <c r="A1" t="s">
        <v>0</v>
      </c>
      <c r="C1" t="s">
        <v>1</v>
      </c>
      <c r="E1" t="s">
        <v>2</v>
      </c>
      <c r="G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762</v>
      </c>
      <c r="R1" t="s">
        <v>763</v>
      </c>
      <c r="S1" t="s">
        <v>764</v>
      </c>
      <c r="T1" t="s">
        <v>765</v>
      </c>
    </row>
    <row r="2" spans="1:20">
      <c r="A2" s="37" t="s">
        <v>364</v>
      </c>
      <c r="B2">
        <f t="shared" ref="B2:B9" si="0">LEN(A2)</f>
        <v>6</v>
      </c>
      <c r="C2" t="s">
        <v>365</v>
      </c>
      <c r="D2">
        <f t="shared" ref="D2:D9" si="1">LEN(C2)</f>
        <v>5</v>
      </c>
      <c r="E2" t="s">
        <v>366</v>
      </c>
      <c r="F2">
        <f t="shared" ref="F2:F9" si="2">LEN(E2)</f>
        <v>7</v>
      </c>
      <c r="G2" t="s">
        <v>367</v>
      </c>
      <c r="H2">
        <f t="shared" ref="H2:H9" si="3">LEN(G2)</f>
        <v>7</v>
      </c>
      <c r="I2" t="s">
        <v>393</v>
      </c>
      <c r="J2" t="s">
        <v>216</v>
      </c>
      <c r="K2" t="s">
        <v>394</v>
      </c>
      <c r="L2" t="s">
        <v>395</v>
      </c>
      <c r="M2" t="s">
        <v>396</v>
      </c>
      <c r="N2" t="s">
        <v>397</v>
      </c>
      <c r="O2">
        <v>120</v>
      </c>
      <c r="P2">
        <v>40</v>
      </c>
      <c r="Q2">
        <v>0</v>
      </c>
      <c r="R2">
        <v>17</v>
      </c>
      <c r="S2">
        <v>0</v>
      </c>
      <c r="T2">
        <v>17</v>
      </c>
    </row>
    <row r="3" spans="1:20">
      <c r="A3" s="32" t="s">
        <v>674</v>
      </c>
      <c r="B3">
        <f t="shared" si="0"/>
        <v>6</v>
      </c>
      <c r="C3" t="s">
        <v>676</v>
      </c>
      <c r="D3">
        <f t="shared" si="1"/>
        <v>6</v>
      </c>
      <c r="E3" t="s">
        <v>675</v>
      </c>
      <c r="F3">
        <f t="shared" si="2"/>
        <v>7</v>
      </c>
      <c r="G3" t="s">
        <v>677</v>
      </c>
      <c r="H3">
        <f t="shared" si="3"/>
        <v>9</v>
      </c>
      <c r="I3" t="s">
        <v>754</v>
      </c>
      <c r="J3" t="s">
        <v>755</v>
      </c>
      <c r="K3" t="s">
        <v>756</v>
      </c>
      <c r="L3" t="s">
        <v>184</v>
      </c>
      <c r="M3" t="s">
        <v>757</v>
      </c>
      <c r="N3" t="s">
        <v>416</v>
      </c>
      <c r="Q3">
        <v>1</v>
      </c>
      <c r="R3">
        <v>5</v>
      </c>
      <c r="S3">
        <v>1</v>
      </c>
      <c r="T3">
        <v>5</v>
      </c>
    </row>
    <row r="4" spans="1:20" s="16" customFormat="1">
      <c r="A4" s="40" t="s">
        <v>259</v>
      </c>
      <c r="B4" s="18">
        <f t="shared" si="0"/>
        <v>5</v>
      </c>
      <c r="C4" s="21" t="s">
        <v>298</v>
      </c>
      <c r="D4" s="18">
        <f t="shared" si="1"/>
        <v>5</v>
      </c>
      <c r="E4" s="22" t="s">
        <v>285</v>
      </c>
      <c r="F4" s="18">
        <f t="shared" si="2"/>
        <v>6</v>
      </c>
      <c r="G4" s="21" t="s">
        <v>299</v>
      </c>
      <c r="H4" s="18">
        <f t="shared" si="3"/>
        <v>6</v>
      </c>
      <c r="I4" s="23" t="s">
        <v>266</v>
      </c>
      <c r="J4" s="23" t="s">
        <v>267</v>
      </c>
      <c r="K4" s="23" t="s">
        <v>268</v>
      </c>
      <c r="L4" s="23" t="s">
        <v>269</v>
      </c>
      <c r="M4" s="23" t="s">
        <v>117</v>
      </c>
      <c r="N4" s="23" t="s">
        <v>290</v>
      </c>
      <c r="O4" s="23" t="s">
        <v>350</v>
      </c>
      <c r="P4" s="23" t="s">
        <v>350</v>
      </c>
      <c r="Q4" s="16">
        <v>2</v>
      </c>
      <c r="R4" s="16">
        <v>21</v>
      </c>
      <c r="S4" s="16">
        <v>0</v>
      </c>
      <c r="T4" s="16">
        <v>21</v>
      </c>
    </row>
    <row r="5" spans="1:20" s="1" customFormat="1">
      <c r="A5" s="35" t="s">
        <v>265</v>
      </c>
      <c r="B5">
        <f t="shared" si="0"/>
        <v>7</v>
      </c>
      <c r="C5" s="10" t="s">
        <v>341</v>
      </c>
      <c r="D5">
        <f t="shared" si="1"/>
        <v>3</v>
      </c>
      <c r="E5" s="11" t="s">
        <v>342</v>
      </c>
      <c r="F5">
        <f t="shared" si="2"/>
        <v>8</v>
      </c>
      <c r="G5" s="12" t="s">
        <v>343</v>
      </c>
      <c r="H5">
        <f t="shared" si="3"/>
        <v>6</v>
      </c>
      <c r="I5" s="9" t="s">
        <v>283</v>
      </c>
      <c r="J5" s="9" t="s">
        <v>284</v>
      </c>
      <c r="K5" s="9" t="s">
        <v>125</v>
      </c>
      <c r="L5" s="9" t="s">
        <v>231</v>
      </c>
      <c r="M5" s="10" t="s">
        <v>391</v>
      </c>
      <c r="N5" s="10" t="s">
        <v>392</v>
      </c>
      <c r="O5" s="8">
        <v>606</v>
      </c>
      <c r="P5" s="8">
        <v>108</v>
      </c>
      <c r="Q5" s="4">
        <v>2</v>
      </c>
      <c r="R5" s="4">
        <v>20</v>
      </c>
      <c r="S5" s="4">
        <v>7</v>
      </c>
      <c r="T5" s="4">
        <v>20</v>
      </c>
    </row>
    <row r="6" spans="1:20" s="16" customFormat="1">
      <c r="A6" s="40" t="s">
        <v>261</v>
      </c>
      <c r="B6" s="18">
        <f t="shared" si="0"/>
        <v>7</v>
      </c>
      <c r="C6" s="23" t="s">
        <v>301</v>
      </c>
      <c r="D6" s="18">
        <f t="shared" si="1"/>
        <v>5</v>
      </c>
      <c r="E6" s="22" t="s">
        <v>261</v>
      </c>
      <c r="F6" s="18">
        <f t="shared" si="2"/>
        <v>7</v>
      </c>
      <c r="G6" s="23" t="s">
        <v>305</v>
      </c>
      <c r="H6" s="18">
        <f t="shared" si="3"/>
        <v>6</v>
      </c>
      <c r="I6" s="23" t="s">
        <v>273</v>
      </c>
      <c r="J6" s="23" t="s">
        <v>114</v>
      </c>
      <c r="K6" s="23" t="s">
        <v>273</v>
      </c>
      <c r="L6" s="23" t="s">
        <v>114</v>
      </c>
      <c r="M6" s="23" t="s">
        <v>273</v>
      </c>
      <c r="N6" s="23" t="s">
        <v>114</v>
      </c>
      <c r="O6" s="21">
        <v>18</v>
      </c>
      <c r="P6" s="21">
        <v>14</v>
      </c>
      <c r="Q6" s="16">
        <v>0</v>
      </c>
      <c r="R6" s="16">
        <v>0</v>
      </c>
      <c r="S6" s="16">
        <v>0</v>
      </c>
      <c r="T6" s="16">
        <v>0</v>
      </c>
    </row>
    <row r="7" spans="1:20" s="4" customFormat="1">
      <c r="A7" s="35" t="s">
        <v>505</v>
      </c>
      <c r="B7">
        <f t="shared" si="0"/>
        <v>8</v>
      </c>
      <c r="C7" s="10" t="s">
        <v>489</v>
      </c>
      <c r="D7">
        <f t="shared" si="1"/>
        <v>7</v>
      </c>
      <c r="E7" s="10" t="s">
        <v>506</v>
      </c>
      <c r="F7">
        <f t="shared" si="2"/>
        <v>9</v>
      </c>
      <c r="G7" s="10" t="s">
        <v>490</v>
      </c>
      <c r="H7">
        <f t="shared" si="3"/>
        <v>8</v>
      </c>
      <c r="I7" s="10" t="s">
        <v>507</v>
      </c>
      <c r="J7" s="10" t="s">
        <v>508</v>
      </c>
      <c r="K7" s="10" t="s">
        <v>509</v>
      </c>
      <c r="L7" s="10" t="s">
        <v>510</v>
      </c>
      <c r="M7" s="10" t="s">
        <v>174</v>
      </c>
      <c r="N7" s="10" t="s">
        <v>112</v>
      </c>
      <c r="O7" s="10" t="s">
        <v>350</v>
      </c>
      <c r="P7" s="10" t="s">
        <v>350</v>
      </c>
      <c r="Q7" s="4">
        <v>0</v>
      </c>
      <c r="R7" s="4">
        <v>1</v>
      </c>
      <c r="S7" s="4">
        <v>0</v>
      </c>
      <c r="T7" s="4">
        <v>1</v>
      </c>
    </row>
    <row r="8" spans="1:20" s="4" customFormat="1">
      <c r="A8" s="35" t="s">
        <v>698</v>
      </c>
      <c r="B8">
        <f t="shared" si="0"/>
        <v>6</v>
      </c>
      <c r="C8" s="10" t="s">
        <v>700</v>
      </c>
      <c r="D8">
        <f t="shared" si="1"/>
        <v>6</v>
      </c>
      <c r="E8" s="10" t="s">
        <v>699</v>
      </c>
      <c r="F8">
        <f t="shared" si="2"/>
        <v>7</v>
      </c>
      <c r="G8" s="10" t="s">
        <v>701</v>
      </c>
      <c r="H8">
        <f t="shared" si="3"/>
        <v>7</v>
      </c>
      <c r="I8" s="10" t="s">
        <v>758</v>
      </c>
      <c r="J8" s="10" t="s">
        <v>16</v>
      </c>
      <c r="K8" s="10" t="s">
        <v>591</v>
      </c>
      <c r="L8" s="10" t="s">
        <v>112</v>
      </c>
      <c r="M8" s="10" t="s">
        <v>715</v>
      </c>
      <c r="N8" s="10" t="s">
        <v>121</v>
      </c>
      <c r="O8" s="12"/>
      <c r="P8" s="12"/>
      <c r="Q8" s="4">
        <v>5</v>
      </c>
      <c r="R8" s="4">
        <v>4</v>
      </c>
      <c r="S8" s="4">
        <v>5</v>
      </c>
      <c r="T8" s="4">
        <v>4</v>
      </c>
    </row>
    <row r="9" spans="1:20" s="16" customFormat="1">
      <c r="A9" s="40" t="s">
        <v>263</v>
      </c>
      <c r="B9" s="18">
        <f t="shared" si="0"/>
        <v>2</v>
      </c>
      <c r="C9" s="23" t="s">
        <v>306</v>
      </c>
      <c r="D9" s="18">
        <f t="shared" si="1"/>
        <v>3</v>
      </c>
      <c r="E9" s="22" t="s">
        <v>288</v>
      </c>
      <c r="F9" s="18">
        <f t="shared" si="2"/>
        <v>3</v>
      </c>
      <c r="G9" s="21" t="s">
        <v>308</v>
      </c>
      <c r="H9" s="18">
        <f t="shared" si="3"/>
        <v>6</v>
      </c>
      <c r="I9" s="23" t="s">
        <v>277</v>
      </c>
      <c r="J9" s="23" t="s">
        <v>278</v>
      </c>
      <c r="K9" s="23" t="s">
        <v>74</v>
      </c>
      <c r="L9" s="23" t="s">
        <v>279</v>
      </c>
      <c r="M9" s="23" t="s">
        <v>294</v>
      </c>
      <c r="N9" s="23" t="s">
        <v>295</v>
      </c>
      <c r="O9" s="21">
        <v>15</v>
      </c>
      <c r="P9" s="21">
        <v>33</v>
      </c>
      <c r="Q9" s="16">
        <v>14</v>
      </c>
      <c r="R9" s="16">
        <v>27</v>
      </c>
      <c r="S9" s="16">
        <v>9</v>
      </c>
      <c r="T9" s="16">
        <v>27</v>
      </c>
    </row>
    <row r="10" spans="1:20" s="1" customFormat="1">
      <c r="A10" s="35" t="s">
        <v>372</v>
      </c>
      <c r="B10">
        <f t="shared" ref="B10:B13" si="4">LEN(A10)</f>
        <v>5</v>
      </c>
      <c r="C10" s="10" t="s">
        <v>373</v>
      </c>
      <c r="D10">
        <f t="shared" ref="D10:D13" si="5">LEN(C10)</f>
        <v>4</v>
      </c>
      <c r="E10" s="10" t="s">
        <v>374</v>
      </c>
      <c r="F10">
        <f t="shared" ref="F10:F13" si="6">LEN(E10)</f>
        <v>6</v>
      </c>
      <c r="G10" s="10" t="s">
        <v>448</v>
      </c>
      <c r="H10">
        <f t="shared" ref="H10:H13" si="7">LEN(G10)</f>
        <v>4</v>
      </c>
      <c r="I10" s="9" t="s">
        <v>375</v>
      </c>
      <c r="J10" s="9" t="s">
        <v>376</v>
      </c>
      <c r="K10" s="9" t="s">
        <v>377</v>
      </c>
      <c r="L10" s="9" t="s">
        <v>378</v>
      </c>
      <c r="M10" s="9" t="s">
        <v>379</v>
      </c>
      <c r="N10" s="9" t="s">
        <v>380</v>
      </c>
      <c r="O10" s="12">
        <v>61</v>
      </c>
      <c r="P10" s="12">
        <v>43</v>
      </c>
      <c r="Q10" s="4">
        <v>6</v>
      </c>
      <c r="R10" s="4">
        <v>14</v>
      </c>
      <c r="S10" s="4">
        <v>3</v>
      </c>
      <c r="T10" s="4">
        <v>14</v>
      </c>
    </row>
    <row r="11" spans="1:20" s="4" customFormat="1">
      <c r="A11" s="35" t="s">
        <v>567</v>
      </c>
      <c r="B11">
        <f t="shared" si="4"/>
        <v>7</v>
      </c>
      <c r="C11" s="10" t="s">
        <v>568</v>
      </c>
      <c r="D11">
        <f t="shared" si="5"/>
        <v>6</v>
      </c>
      <c r="E11" s="10" t="s">
        <v>569</v>
      </c>
      <c r="F11">
        <f t="shared" si="6"/>
        <v>8</v>
      </c>
      <c r="G11" s="10" t="s">
        <v>570</v>
      </c>
      <c r="H11">
        <f t="shared" si="7"/>
        <v>8</v>
      </c>
      <c r="I11" s="10" t="s">
        <v>618</v>
      </c>
      <c r="J11" s="10" t="s">
        <v>619</v>
      </c>
      <c r="K11" s="10" t="s">
        <v>620</v>
      </c>
      <c r="L11" s="10" t="s">
        <v>621</v>
      </c>
      <c r="M11" s="10" t="s">
        <v>622</v>
      </c>
      <c r="N11" s="10" t="s">
        <v>623</v>
      </c>
      <c r="O11" s="12">
        <v>63</v>
      </c>
      <c r="P11" s="12">
        <v>73</v>
      </c>
      <c r="Q11" s="4">
        <v>2</v>
      </c>
      <c r="R11" s="4">
        <v>17</v>
      </c>
      <c r="S11" s="4">
        <v>1</v>
      </c>
      <c r="T11" s="4">
        <v>17</v>
      </c>
    </row>
    <row r="12" spans="1:20" s="16" customFormat="1">
      <c r="A12" s="40" t="s">
        <v>260</v>
      </c>
      <c r="B12" s="18">
        <f t="shared" si="4"/>
        <v>7</v>
      </c>
      <c r="C12" s="23" t="s">
        <v>300</v>
      </c>
      <c r="D12" s="18">
        <f t="shared" si="5"/>
        <v>6</v>
      </c>
      <c r="E12" s="22" t="s">
        <v>286</v>
      </c>
      <c r="F12" s="18">
        <f t="shared" si="6"/>
        <v>8</v>
      </c>
      <c r="G12" s="21" t="s">
        <v>303</v>
      </c>
      <c r="H12" s="18">
        <f t="shared" si="7"/>
        <v>7</v>
      </c>
      <c r="I12" s="23" t="s">
        <v>270</v>
      </c>
      <c r="J12" s="23" t="s">
        <v>271</v>
      </c>
      <c r="K12" s="23" t="s">
        <v>272</v>
      </c>
      <c r="L12" s="23" t="s">
        <v>72</v>
      </c>
      <c r="M12" s="23" t="s">
        <v>291</v>
      </c>
      <c r="N12" s="23" t="s">
        <v>292</v>
      </c>
      <c r="O12" s="21">
        <v>88</v>
      </c>
      <c r="P12" s="21">
        <v>38</v>
      </c>
      <c r="Q12" s="16">
        <v>1</v>
      </c>
      <c r="R12" s="16">
        <v>5</v>
      </c>
      <c r="S12" s="16">
        <v>2</v>
      </c>
      <c r="T12" s="16">
        <v>5</v>
      </c>
    </row>
    <row r="13" spans="1:20" s="4" customFormat="1">
      <c r="A13" s="36" t="s">
        <v>493</v>
      </c>
      <c r="B13">
        <f t="shared" si="4"/>
        <v>3</v>
      </c>
      <c r="C13" s="10" t="s">
        <v>494</v>
      </c>
      <c r="D13">
        <f t="shared" si="5"/>
        <v>4</v>
      </c>
      <c r="E13" s="10" t="s">
        <v>495</v>
      </c>
      <c r="F13">
        <f t="shared" si="6"/>
        <v>4</v>
      </c>
      <c r="G13" s="10" t="s">
        <v>496</v>
      </c>
      <c r="H13">
        <f t="shared" si="7"/>
        <v>7</v>
      </c>
      <c r="I13" s="10" t="s">
        <v>512</v>
      </c>
      <c r="J13" s="10" t="s">
        <v>513</v>
      </c>
      <c r="K13" s="10" t="s">
        <v>514</v>
      </c>
      <c r="L13" s="10" t="s">
        <v>515</v>
      </c>
      <c r="M13" s="10" t="s">
        <v>516</v>
      </c>
      <c r="N13" s="10" t="s">
        <v>398</v>
      </c>
      <c r="O13" s="12">
        <v>110</v>
      </c>
      <c r="P13" s="12">
        <v>58</v>
      </c>
      <c r="Q13" s="4">
        <v>7</v>
      </c>
      <c r="R13" s="4">
        <v>27</v>
      </c>
      <c r="S13" s="4">
        <v>3</v>
      </c>
      <c r="T13" s="4">
        <v>27</v>
      </c>
    </row>
    <row r="14" spans="1:20" s="16" customFormat="1">
      <c r="A14" s="40" t="s">
        <v>262</v>
      </c>
      <c r="B14" s="18">
        <f t="shared" ref="B14:B18" si="8">LEN(A14)</f>
        <v>7</v>
      </c>
      <c r="C14" s="23" t="s">
        <v>302</v>
      </c>
      <c r="D14" s="18">
        <f t="shared" ref="D14:D18" si="9">LEN(C14)</f>
        <v>6</v>
      </c>
      <c r="E14" s="22" t="s">
        <v>287</v>
      </c>
      <c r="F14" s="18">
        <f t="shared" ref="F14:F18" si="10">LEN(E14)</f>
        <v>8</v>
      </c>
      <c r="G14" s="21" t="s">
        <v>304</v>
      </c>
      <c r="H14" s="18">
        <f t="shared" ref="H14:H18" si="11">LEN(G14)</f>
        <v>7</v>
      </c>
      <c r="I14" s="23" t="s">
        <v>274</v>
      </c>
      <c r="J14" s="23" t="s">
        <v>275</v>
      </c>
      <c r="K14" s="23" t="s">
        <v>276</v>
      </c>
      <c r="L14" s="23" t="s">
        <v>72</v>
      </c>
      <c r="M14" s="23" t="s">
        <v>293</v>
      </c>
      <c r="N14" s="23" t="s">
        <v>108</v>
      </c>
      <c r="O14" s="21">
        <v>79</v>
      </c>
      <c r="P14" s="21">
        <v>16</v>
      </c>
      <c r="Q14" s="16">
        <v>3</v>
      </c>
      <c r="R14" s="16">
        <v>6</v>
      </c>
      <c r="S14" s="16">
        <v>0</v>
      </c>
      <c r="T14" s="16">
        <v>6</v>
      </c>
    </row>
    <row r="15" spans="1:20">
      <c r="A15" s="35" t="s">
        <v>662</v>
      </c>
      <c r="B15">
        <f t="shared" si="8"/>
        <v>7</v>
      </c>
      <c r="C15" s="28" t="s">
        <v>664</v>
      </c>
      <c r="D15">
        <f t="shared" si="9"/>
        <v>4</v>
      </c>
      <c r="E15" s="10" t="s">
        <v>663</v>
      </c>
      <c r="F15">
        <f t="shared" si="10"/>
        <v>8</v>
      </c>
      <c r="G15" s="28" t="s">
        <v>665</v>
      </c>
      <c r="H15">
        <f t="shared" si="11"/>
        <v>7</v>
      </c>
      <c r="I15" s="10" t="s">
        <v>419</v>
      </c>
      <c r="J15" s="10" t="s">
        <v>99</v>
      </c>
      <c r="K15" s="10" t="s">
        <v>759</v>
      </c>
      <c r="L15" s="10" t="s">
        <v>737</v>
      </c>
      <c r="M15" s="10" t="s">
        <v>611</v>
      </c>
      <c r="N15" s="10" t="s">
        <v>744</v>
      </c>
      <c r="O15" s="10"/>
      <c r="P15" s="10"/>
      <c r="Q15">
        <v>2</v>
      </c>
      <c r="R15">
        <v>2</v>
      </c>
      <c r="S15">
        <v>2</v>
      </c>
      <c r="T15">
        <v>2</v>
      </c>
    </row>
    <row r="16" spans="1:20" s="15" customFormat="1">
      <c r="A16" s="35" t="s">
        <v>449</v>
      </c>
      <c r="B16" s="15">
        <f t="shared" si="8"/>
        <v>5</v>
      </c>
      <c r="C16" s="10" t="s">
        <v>450</v>
      </c>
      <c r="D16" s="15">
        <f t="shared" si="9"/>
        <v>5</v>
      </c>
      <c r="E16" s="10" t="s">
        <v>449</v>
      </c>
      <c r="F16" s="15">
        <f t="shared" si="10"/>
        <v>5</v>
      </c>
      <c r="G16" s="12" t="s">
        <v>451</v>
      </c>
      <c r="H16" s="15">
        <f t="shared" si="11"/>
        <v>7</v>
      </c>
      <c r="I16" s="10" t="s">
        <v>452</v>
      </c>
      <c r="J16" s="10" t="s">
        <v>453</v>
      </c>
      <c r="K16" s="10" t="s">
        <v>452</v>
      </c>
      <c r="L16" s="10" t="s">
        <v>453</v>
      </c>
      <c r="M16" s="10" t="s">
        <v>452</v>
      </c>
      <c r="N16" s="10" t="s">
        <v>453</v>
      </c>
      <c r="O16" s="10">
        <v>203</v>
      </c>
      <c r="P16" s="10">
        <v>366</v>
      </c>
    </row>
    <row r="17" spans="1:20" s="18" customFormat="1">
      <c r="A17" s="40" t="s">
        <v>264</v>
      </c>
      <c r="B17" s="18">
        <f t="shared" si="8"/>
        <v>6</v>
      </c>
      <c r="C17" s="23" t="s">
        <v>307</v>
      </c>
      <c r="D17" s="18">
        <f t="shared" si="9"/>
        <v>6</v>
      </c>
      <c r="E17" s="22" t="s">
        <v>289</v>
      </c>
      <c r="F17" s="18">
        <f t="shared" si="10"/>
        <v>7</v>
      </c>
      <c r="G17" s="21" t="s">
        <v>309</v>
      </c>
      <c r="H17" s="18">
        <f t="shared" si="11"/>
        <v>7</v>
      </c>
      <c r="I17" s="23" t="s">
        <v>280</v>
      </c>
      <c r="J17" s="23" t="s">
        <v>281</v>
      </c>
      <c r="K17" s="23" t="s">
        <v>282</v>
      </c>
      <c r="L17" s="23" t="s">
        <v>235</v>
      </c>
      <c r="M17" s="23" t="s">
        <v>296</v>
      </c>
      <c r="N17" s="23" t="s">
        <v>297</v>
      </c>
      <c r="O17" s="21">
        <v>107</v>
      </c>
      <c r="P17" s="21">
        <v>82</v>
      </c>
      <c r="Q17" s="18">
        <v>1</v>
      </c>
      <c r="R17" s="18">
        <v>2</v>
      </c>
      <c r="S17" s="18">
        <v>1</v>
      </c>
      <c r="T17" s="18">
        <v>2</v>
      </c>
    </row>
    <row r="18" spans="1:20">
      <c r="A18" s="32" t="s">
        <v>571</v>
      </c>
      <c r="B18">
        <f t="shared" si="8"/>
        <v>5</v>
      </c>
      <c r="C18" t="s">
        <v>572</v>
      </c>
      <c r="D18">
        <f t="shared" si="9"/>
        <v>5</v>
      </c>
      <c r="E18" t="s">
        <v>573</v>
      </c>
      <c r="F18">
        <f t="shared" si="10"/>
        <v>6</v>
      </c>
      <c r="G18" t="s">
        <v>574</v>
      </c>
      <c r="H18">
        <f t="shared" si="11"/>
        <v>6</v>
      </c>
      <c r="I18" t="s">
        <v>631</v>
      </c>
      <c r="J18" t="s">
        <v>632</v>
      </c>
      <c r="K18" t="s">
        <v>633</v>
      </c>
      <c r="L18" t="s">
        <v>634</v>
      </c>
      <c r="M18" t="s">
        <v>635</v>
      </c>
      <c r="N18" t="s">
        <v>636</v>
      </c>
      <c r="O18">
        <v>609</v>
      </c>
      <c r="P18">
        <v>192</v>
      </c>
      <c r="Q18">
        <v>10</v>
      </c>
      <c r="R18">
        <v>22</v>
      </c>
      <c r="S18">
        <v>8</v>
      </c>
      <c r="T18">
        <v>22</v>
      </c>
    </row>
    <row r="20" spans="1:20">
      <c r="A20">
        <v>17</v>
      </c>
    </row>
  </sheetData>
  <sortState ref="A3:L13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M-M</vt:lpstr>
      <vt:lpstr>F-F</vt:lpstr>
      <vt:lpstr>M-F</vt:lpstr>
      <vt:lpstr>F-M</vt:lpstr>
      <vt:lpstr>N-F</vt:lpstr>
      <vt:lpstr>N-M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</dc:creator>
  <cp:lastModifiedBy>Amelia</cp:lastModifiedBy>
  <dcterms:created xsi:type="dcterms:W3CDTF">2016-06-17T19:14:47Z</dcterms:created>
  <dcterms:modified xsi:type="dcterms:W3CDTF">2017-03-30T22:47:38Z</dcterms:modified>
</cp:coreProperties>
</file>