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4"/>
  </bookViews>
  <sheets>
    <sheet name="M-M" sheetId="1" r:id="rId1"/>
    <sheet name="F-F" sheetId="2" r:id="rId2"/>
    <sheet name="M-F" sheetId="3" r:id="rId3"/>
    <sheet name="F-M" sheetId="4" r:id="rId4"/>
    <sheet name="N-F" sheetId="5" r:id="rId5"/>
    <sheet name="N-M" sheetId="6" r:id="rId6"/>
  </sheets>
  <calcPr calcId="125725"/>
</workbook>
</file>

<file path=xl/calcChain.xml><?xml version="1.0" encoding="utf-8"?>
<calcChain xmlns="http://schemas.openxmlformats.org/spreadsheetml/2006/main">
  <c r="H40" i="2"/>
  <c r="F40"/>
  <c r="D40"/>
  <c r="B40"/>
  <c r="H10" i="5" l="1"/>
  <c r="F10"/>
  <c r="D10"/>
  <c r="B10"/>
  <c r="H29" i="2" l="1"/>
  <c r="D29"/>
  <c r="F29"/>
  <c r="B29"/>
  <c r="H33"/>
  <c r="D33"/>
  <c r="F33"/>
  <c r="B33"/>
  <c r="H31"/>
  <c r="D31"/>
  <c r="F31"/>
  <c r="B31"/>
  <c r="H48"/>
  <c r="D48"/>
  <c r="F48"/>
  <c r="B48"/>
  <c r="F27" i="4"/>
  <c r="H27"/>
  <c r="D27"/>
  <c r="B27"/>
  <c r="H53" i="2" l="1"/>
  <c r="F53"/>
  <c r="D53"/>
  <c r="B53"/>
  <c r="H37"/>
  <c r="D37"/>
  <c r="F37"/>
  <c r="B37"/>
  <c r="B3" i="4"/>
  <c r="D3"/>
  <c r="F3"/>
  <c r="H3"/>
  <c r="B10" i="6"/>
  <c r="D10"/>
  <c r="F10"/>
  <c r="H10"/>
  <c r="H21" i="4"/>
  <c r="D21"/>
  <c r="F21"/>
  <c r="B21"/>
  <c r="H15" i="2"/>
  <c r="B15"/>
  <c r="D16"/>
  <c r="D15"/>
  <c r="F15"/>
  <c r="H54"/>
  <c r="D54"/>
  <c r="F54"/>
  <c r="B54"/>
  <c r="B6" i="4"/>
  <c r="D6"/>
  <c r="F6"/>
  <c r="H6"/>
  <c r="D11" i="2"/>
  <c r="F11"/>
  <c r="H11"/>
  <c r="B11"/>
  <c r="D10"/>
  <c r="F10"/>
  <c r="H10"/>
  <c r="B10"/>
  <c r="H3" i="6"/>
  <c r="D3"/>
  <c r="F3"/>
  <c r="B3"/>
  <c r="H5" i="4"/>
  <c r="F5"/>
  <c r="D5"/>
  <c r="B5"/>
  <c r="H16" i="6"/>
  <c r="D16"/>
  <c r="F16"/>
  <c r="B16"/>
  <c r="H4"/>
  <c r="D4"/>
  <c r="F4"/>
  <c r="B4"/>
  <c r="H52" i="2"/>
  <c r="F52"/>
  <c r="D52"/>
  <c r="B52"/>
  <c r="H41"/>
  <c r="D41"/>
  <c r="F41"/>
  <c r="B41"/>
  <c r="H16" l="1"/>
  <c r="F16"/>
  <c r="B16"/>
  <c r="H14" i="4"/>
  <c r="D14"/>
  <c r="F14"/>
  <c r="B14"/>
  <c r="F26" i="6"/>
  <c r="F27"/>
  <c r="H26"/>
  <c r="H27"/>
  <c r="D27"/>
  <c r="B27"/>
  <c r="H15"/>
  <c r="F15"/>
  <c r="D15"/>
  <c r="B15"/>
  <c r="H34" i="2"/>
  <c r="F34"/>
  <c r="D34"/>
  <c r="B34"/>
  <c r="B6"/>
  <c r="H6"/>
  <c r="F6"/>
  <c r="D6"/>
  <c r="D22"/>
  <c r="H22"/>
  <c r="F22"/>
  <c r="B22"/>
  <c r="B16" i="1"/>
  <c r="D16"/>
  <c r="F16"/>
  <c r="H16"/>
  <c r="H35" i="2"/>
  <c r="H5" i="3"/>
  <c r="F5"/>
  <c r="D5"/>
  <c r="B5"/>
  <c r="H25" i="2"/>
  <c r="F25"/>
  <c r="D25"/>
  <c r="B25"/>
  <c r="D23"/>
  <c r="H23"/>
  <c r="F23"/>
  <c r="B23"/>
  <c r="B20"/>
  <c r="D20"/>
  <c r="H20"/>
  <c r="F20"/>
  <c r="B18" i="1"/>
  <c r="D18"/>
  <c r="F18"/>
  <c r="H18"/>
  <c r="H24" i="6"/>
  <c r="F24"/>
  <c r="D24"/>
  <c r="B24"/>
  <c r="H26" i="2"/>
  <c r="D26"/>
  <c r="F26"/>
  <c r="B26"/>
  <c r="F35"/>
  <c r="D35"/>
  <c r="B35"/>
  <c r="B2" i="6"/>
  <c r="B5"/>
  <c r="B6"/>
  <c r="B7"/>
  <c r="B8"/>
  <c r="B9"/>
  <c r="B11"/>
  <c r="B12"/>
  <c r="B13"/>
  <c r="B14"/>
  <c r="B17"/>
  <c r="B18"/>
  <c r="B19"/>
  <c r="B20"/>
  <c r="B21"/>
  <c r="B22"/>
  <c r="B23"/>
  <c r="B25"/>
  <c r="B26"/>
  <c r="B28"/>
  <c r="B29"/>
  <c r="B30"/>
  <c r="B31"/>
  <c r="D2"/>
  <c r="D5"/>
  <c r="D6"/>
  <c r="D7"/>
  <c r="D8"/>
  <c r="D9"/>
  <c r="D11"/>
  <c r="D12"/>
  <c r="D13"/>
  <c r="D14"/>
  <c r="D17"/>
  <c r="D18"/>
  <c r="D19"/>
  <c r="D20"/>
  <c r="D21"/>
  <c r="D22"/>
  <c r="D23"/>
  <c r="D25"/>
  <c r="D26"/>
  <c r="D28"/>
  <c r="D29"/>
  <c r="D30"/>
  <c r="D31"/>
  <c r="F2"/>
  <c r="F5"/>
  <c r="F6"/>
  <c r="F7"/>
  <c r="F8"/>
  <c r="F9"/>
  <c r="F11"/>
  <c r="F12"/>
  <c r="F13"/>
  <c r="F14"/>
  <c r="F17"/>
  <c r="F18"/>
  <c r="F19"/>
  <c r="F20"/>
  <c r="F21"/>
  <c r="F22"/>
  <c r="F23"/>
  <c r="F25"/>
  <c r="F28"/>
  <c r="F29"/>
  <c r="F30"/>
  <c r="F31"/>
  <c r="H2"/>
  <c r="H5"/>
  <c r="H6"/>
  <c r="H7"/>
  <c r="H8"/>
  <c r="H9"/>
  <c r="H11"/>
  <c r="H12"/>
  <c r="H13"/>
  <c r="H14"/>
  <c r="H17"/>
  <c r="H18"/>
  <c r="H19"/>
  <c r="H20"/>
  <c r="H21"/>
  <c r="H22"/>
  <c r="H23"/>
  <c r="H25"/>
  <c r="H28"/>
  <c r="H29"/>
  <c r="H30"/>
  <c r="H31"/>
  <c r="B2" i="5"/>
  <c r="B3"/>
  <c r="B4"/>
  <c r="B5"/>
  <c r="B6"/>
  <c r="B7"/>
  <c r="B8"/>
  <c r="B9"/>
  <c r="B11"/>
  <c r="B12"/>
  <c r="B13"/>
  <c r="B14"/>
  <c r="B15"/>
  <c r="D2"/>
  <c r="D3"/>
  <c r="D4"/>
  <c r="D5"/>
  <c r="D6"/>
  <c r="D7"/>
  <c r="D8"/>
  <c r="D9"/>
  <c r="D11"/>
  <c r="D12"/>
  <c r="D13"/>
  <c r="D14"/>
  <c r="D15"/>
  <c r="F2"/>
  <c r="F3"/>
  <c r="F4"/>
  <c r="F5"/>
  <c r="F6"/>
  <c r="F7"/>
  <c r="F8"/>
  <c r="F9"/>
  <c r="F11"/>
  <c r="F12"/>
  <c r="F13"/>
  <c r="F14"/>
  <c r="F15"/>
  <c r="H2"/>
  <c r="H3"/>
  <c r="H4"/>
  <c r="H5"/>
  <c r="H6"/>
  <c r="H7"/>
  <c r="H8"/>
  <c r="H9"/>
  <c r="H11"/>
  <c r="H12"/>
  <c r="H13"/>
  <c r="H14"/>
  <c r="H15"/>
  <c r="B2" i="4"/>
  <c r="B4"/>
  <c r="B7"/>
  <c r="B8"/>
  <c r="B9"/>
  <c r="B10"/>
  <c r="B11"/>
  <c r="B12"/>
  <c r="B13"/>
  <c r="B15"/>
  <c r="B16"/>
  <c r="B17"/>
  <c r="B18"/>
  <c r="B19"/>
  <c r="B20"/>
  <c r="B22"/>
  <c r="B23"/>
  <c r="B24"/>
  <c r="B25"/>
  <c r="B26"/>
  <c r="D2"/>
  <c r="D4"/>
  <c r="D7"/>
  <c r="D8"/>
  <c r="D9"/>
  <c r="D10"/>
  <c r="D11"/>
  <c r="D12"/>
  <c r="D13"/>
  <c r="D15"/>
  <c r="D16"/>
  <c r="D17"/>
  <c r="D18"/>
  <c r="D19"/>
  <c r="D20"/>
  <c r="D22"/>
  <c r="D23"/>
  <c r="D24"/>
  <c r="D25"/>
  <c r="D26"/>
  <c r="F2"/>
  <c r="F4"/>
  <c r="F7"/>
  <c r="F8"/>
  <c r="F9"/>
  <c r="F10"/>
  <c r="F11"/>
  <c r="F12"/>
  <c r="F13"/>
  <c r="F15"/>
  <c r="F16"/>
  <c r="F17"/>
  <c r="F18"/>
  <c r="F19"/>
  <c r="F20"/>
  <c r="F22"/>
  <c r="F23"/>
  <c r="F24"/>
  <c r="F25"/>
  <c r="F26"/>
  <c r="H2"/>
  <c r="H4"/>
  <c r="H7"/>
  <c r="H8"/>
  <c r="H9"/>
  <c r="H10"/>
  <c r="H11"/>
  <c r="H12"/>
  <c r="H13"/>
  <c r="H15"/>
  <c r="H16"/>
  <c r="H17"/>
  <c r="H18"/>
  <c r="H19"/>
  <c r="H20"/>
  <c r="H22"/>
  <c r="H23"/>
  <c r="H24"/>
  <c r="H25"/>
  <c r="H26"/>
  <c r="B3" i="3"/>
  <c r="B4"/>
  <c r="B6"/>
  <c r="B7"/>
  <c r="B8"/>
  <c r="B9"/>
  <c r="D3"/>
  <c r="D4"/>
  <c r="D6"/>
  <c r="D7"/>
  <c r="D8"/>
  <c r="D9"/>
  <c r="F3"/>
  <c r="F4"/>
  <c r="F6"/>
  <c r="F7"/>
  <c r="F8"/>
  <c r="F9"/>
  <c r="H3"/>
  <c r="H4"/>
  <c r="H6"/>
  <c r="H7"/>
  <c r="H8"/>
  <c r="H9"/>
  <c r="H2"/>
  <c r="F2"/>
  <c r="D2"/>
  <c r="B2"/>
  <c r="B3" i="2"/>
  <c r="B4"/>
  <c r="B5"/>
  <c r="B7"/>
  <c r="B8"/>
  <c r="B9"/>
  <c r="B12"/>
  <c r="B13"/>
  <c r="B14"/>
  <c r="B17"/>
  <c r="B18"/>
  <c r="B19"/>
  <c r="B21"/>
  <c r="B24"/>
  <c r="B27"/>
  <c r="B28"/>
  <c r="B30"/>
  <c r="B32"/>
  <c r="B36"/>
  <c r="B38"/>
  <c r="B39"/>
  <c r="B42"/>
  <c r="B43"/>
  <c r="B44"/>
  <c r="B45"/>
  <c r="B46"/>
  <c r="B47"/>
  <c r="B49"/>
  <c r="B50"/>
  <c r="B51"/>
  <c r="B55"/>
  <c r="D3"/>
  <c r="D4"/>
  <c r="D5"/>
  <c r="D7"/>
  <c r="D8"/>
  <c r="D9"/>
  <c r="D12"/>
  <c r="D13"/>
  <c r="D14"/>
  <c r="D17"/>
  <c r="D18"/>
  <c r="D19"/>
  <c r="D21"/>
  <c r="D24"/>
  <c r="D27"/>
  <c r="D28"/>
  <c r="D30"/>
  <c r="D32"/>
  <c r="D36"/>
  <c r="D38"/>
  <c r="D39"/>
  <c r="D42"/>
  <c r="D43"/>
  <c r="D44"/>
  <c r="D45"/>
  <c r="D46"/>
  <c r="D47"/>
  <c r="D49"/>
  <c r="D50"/>
  <c r="D51"/>
  <c r="D55"/>
  <c r="F3"/>
  <c r="F4"/>
  <c r="F5"/>
  <c r="F7"/>
  <c r="F8"/>
  <c r="F9"/>
  <c r="F12"/>
  <c r="F13"/>
  <c r="F14"/>
  <c r="F17"/>
  <c r="F18"/>
  <c r="F19"/>
  <c r="F21"/>
  <c r="F24"/>
  <c r="F27"/>
  <c r="F28"/>
  <c r="F30"/>
  <c r="F32"/>
  <c r="F36"/>
  <c r="F38"/>
  <c r="F39"/>
  <c r="F42"/>
  <c r="F43"/>
  <c r="F44"/>
  <c r="F45"/>
  <c r="F46"/>
  <c r="F47"/>
  <c r="F49"/>
  <c r="F50"/>
  <c r="F51"/>
  <c r="F55"/>
  <c r="H3"/>
  <c r="H4"/>
  <c r="H5"/>
  <c r="H7"/>
  <c r="H8"/>
  <c r="H9"/>
  <c r="H12"/>
  <c r="H13"/>
  <c r="H14"/>
  <c r="H17"/>
  <c r="H18"/>
  <c r="H19"/>
  <c r="H21"/>
  <c r="H24"/>
  <c r="H27"/>
  <c r="H28"/>
  <c r="H30"/>
  <c r="H32"/>
  <c r="H36"/>
  <c r="H38"/>
  <c r="H39"/>
  <c r="H42"/>
  <c r="H43"/>
  <c r="H44"/>
  <c r="H45"/>
  <c r="H46"/>
  <c r="H47"/>
  <c r="H49"/>
  <c r="H50"/>
  <c r="H51"/>
  <c r="H55"/>
  <c r="H2"/>
  <c r="F2"/>
  <c r="D2"/>
  <c r="B2"/>
  <c r="B2" i="1"/>
  <c r="B3"/>
  <c r="B4"/>
  <c r="B5"/>
  <c r="B6"/>
  <c r="B7"/>
  <c r="B8"/>
  <c r="B9"/>
  <c r="B10"/>
  <c r="B11"/>
  <c r="B12"/>
  <c r="B13"/>
  <c r="B14"/>
  <c r="B15"/>
  <c r="B17"/>
  <c r="H2"/>
  <c r="H3"/>
  <c r="H4"/>
  <c r="H5"/>
  <c r="H6"/>
  <c r="H7"/>
  <c r="H8"/>
  <c r="H9"/>
  <c r="H10"/>
  <c r="H11"/>
  <c r="H12"/>
  <c r="H13"/>
  <c r="H14"/>
  <c r="H15"/>
  <c r="H17"/>
  <c r="F2"/>
  <c r="F3"/>
  <c r="F4"/>
  <c r="F5"/>
  <c r="F6"/>
  <c r="F7"/>
  <c r="F8"/>
  <c r="F9"/>
  <c r="F10"/>
  <c r="F11"/>
  <c r="F12"/>
  <c r="F13"/>
  <c r="F14"/>
  <c r="F15"/>
  <c r="F17"/>
  <c r="D2"/>
  <c r="D3"/>
  <c r="D4"/>
  <c r="D5"/>
  <c r="D6"/>
  <c r="D7"/>
  <c r="D8"/>
  <c r="D9"/>
  <c r="D10"/>
  <c r="D11"/>
  <c r="D12"/>
  <c r="D13"/>
  <c r="D14"/>
  <c r="D15"/>
  <c r="D17"/>
</calcChain>
</file>

<file path=xl/sharedStrings.xml><?xml version="1.0" encoding="utf-8"?>
<sst xmlns="http://schemas.openxmlformats.org/spreadsheetml/2006/main" count="1631" uniqueCount="1267">
  <si>
    <t>nom français</t>
  </si>
  <si>
    <t>nom roumain</t>
  </si>
  <si>
    <t>pluriel français</t>
  </si>
  <si>
    <t>pluriel roumain</t>
  </si>
  <si>
    <t>freqlemfilmsfr</t>
  </si>
  <si>
    <t>freqlemlivrfr</t>
  </si>
  <si>
    <t>freqfilmsfr</t>
  </si>
  <si>
    <t>freqlivrfr</t>
  </si>
  <si>
    <t>freqfilmfrpl</t>
  </si>
  <si>
    <t>freqlivrfrpl</t>
  </si>
  <si>
    <t>freqromsg</t>
  </si>
  <si>
    <t>freqrompl</t>
  </si>
  <si>
    <t>raisin</t>
  </si>
  <si>
    <t>9.40</t>
  </si>
  <si>
    <t>9.53</t>
  </si>
  <si>
    <t>5.88</t>
  </si>
  <si>
    <t>4.86</t>
  </si>
  <si>
    <t>melon</t>
  </si>
  <si>
    <t>7.11</t>
  </si>
  <si>
    <t>6.96</t>
  </si>
  <si>
    <t>4.92</t>
  </si>
  <si>
    <t>5.20</t>
  </si>
  <si>
    <t>piment</t>
  </si>
  <si>
    <t>4.76</t>
  </si>
  <si>
    <t>4.66</t>
  </si>
  <si>
    <t>2.94</t>
  </si>
  <si>
    <t>2.77</t>
  </si>
  <si>
    <t>sapin</t>
  </si>
  <si>
    <t>6.91</t>
  </si>
  <si>
    <t>26.28</t>
  </si>
  <si>
    <t>5.95</t>
  </si>
  <si>
    <t>9.86</t>
  </si>
  <si>
    <t>maïs</t>
  </si>
  <si>
    <t>6.33</t>
  </si>
  <si>
    <t>6.42</t>
  </si>
  <si>
    <t>strugur</t>
  </si>
  <si>
    <t>pepene</t>
  </si>
  <si>
    <t>ardei</t>
  </si>
  <si>
    <t>brad</t>
  </si>
  <si>
    <t>porumb</t>
  </si>
  <si>
    <t>raisins</t>
  </si>
  <si>
    <t>melons</t>
  </si>
  <si>
    <t>piments</t>
  </si>
  <si>
    <t>sapins</t>
  </si>
  <si>
    <t>struguri</t>
  </si>
  <si>
    <t>pepeni</t>
  </si>
  <si>
    <t>brazi</t>
  </si>
  <si>
    <t>porumbi</t>
  </si>
  <si>
    <t>3.52</t>
  </si>
  <si>
    <t>2.19</t>
  </si>
  <si>
    <t>1.76</t>
  </si>
  <si>
    <t>1.82</t>
  </si>
  <si>
    <t>1.89</t>
  </si>
  <si>
    <t>0.95</t>
  </si>
  <si>
    <t>16.42</t>
  </si>
  <si>
    <t>cerveau</t>
  </si>
  <si>
    <t>61.59</t>
  </si>
  <si>
    <t>30.88</t>
  </si>
  <si>
    <t>57.67</t>
  </si>
  <si>
    <t>28.92</t>
  </si>
  <si>
    <t>creier</t>
  </si>
  <si>
    <t>cerveaux</t>
  </si>
  <si>
    <t>creieri</t>
  </si>
  <si>
    <t>jupe</t>
  </si>
  <si>
    <t>robe</t>
  </si>
  <si>
    <t>tasse</t>
  </si>
  <si>
    <t>cuillère</t>
  </si>
  <si>
    <t>tomate</t>
  </si>
  <si>
    <t>casquette</t>
  </si>
  <si>
    <t>12.76</t>
  </si>
  <si>
    <t>49.59</t>
  </si>
  <si>
    <t>10.12</t>
  </si>
  <si>
    <t>34.05</t>
  </si>
  <si>
    <t>84.43</t>
  </si>
  <si>
    <t>148.18</t>
  </si>
  <si>
    <t>72.72</t>
  </si>
  <si>
    <t>111.96</t>
  </si>
  <si>
    <t>21.89</t>
  </si>
  <si>
    <t>34.12</t>
  </si>
  <si>
    <t>18.52</t>
  </si>
  <si>
    <t>25.07</t>
  </si>
  <si>
    <t>7.30</t>
  </si>
  <si>
    <t>11.89</t>
  </si>
  <si>
    <t>5.18</t>
  </si>
  <si>
    <t>9.80</t>
  </si>
  <si>
    <t>20.77</t>
  </si>
  <si>
    <t>13.31</t>
  </si>
  <si>
    <t>7.88</t>
  </si>
  <si>
    <t>5.74</t>
  </si>
  <si>
    <t>9.73</t>
  </si>
  <si>
    <t>38.58</t>
  </si>
  <si>
    <t>8.64</t>
  </si>
  <si>
    <t>34.39</t>
  </si>
  <si>
    <t>2.64</t>
  </si>
  <si>
    <t>15.54</t>
  </si>
  <si>
    <t>11.71</t>
  </si>
  <si>
    <t>36.22</t>
  </si>
  <si>
    <t>3.37</t>
  </si>
  <si>
    <t>9.05</t>
  </si>
  <si>
    <t>2.13</t>
  </si>
  <si>
    <t>2.09</t>
  </si>
  <si>
    <t>12.89</t>
  </si>
  <si>
    <t>7.57</t>
  </si>
  <si>
    <t>1.09</t>
  </si>
  <si>
    <t>4.19</t>
  </si>
  <si>
    <t>fustă</t>
  </si>
  <si>
    <t>jupes</t>
  </si>
  <si>
    <t>robes</t>
  </si>
  <si>
    <t>tasses</t>
  </si>
  <si>
    <t>cuillères</t>
  </si>
  <si>
    <t xml:space="preserve">tomates </t>
  </si>
  <si>
    <t>casquettes</t>
  </si>
  <si>
    <t>ceaşcă</t>
  </si>
  <si>
    <t>lingură</t>
  </si>
  <si>
    <t>roşie</t>
  </si>
  <si>
    <t>şapcă</t>
  </si>
  <si>
    <t>30.34</t>
  </si>
  <si>
    <t>carotte</t>
  </si>
  <si>
    <t>7.12</t>
  </si>
  <si>
    <t>8.31</t>
  </si>
  <si>
    <t>2.45</t>
  </si>
  <si>
    <t>2.97</t>
  </si>
  <si>
    <t>patate</t>
  </si>
  <si>
    <t>14.47</t>
  </si>
  <si>
    <t>10.74</t>
  </si>
  <si>
    <t>4.59</t>
  </si>
  <si>
    <t>3.38</t>
  </si>
  <si>
    <t>citrouille</t>
  </si>
  <si>
    <t>1.88</t>
  </si>
  <si>
    <t>2.91</t>
  </si>
  <si>
    <t>1.56</t>
  </si>
  <si>
    <t>2.43</t>
  </si>
  <si>
    <t>5.14</t>
  </si>
  <si>
    <t>ruche</t>
  </si>
  <si>
    <t>3.57</t>
  </si>
  <si>
    <t>3.51</t>
  </si>
  <si>
    <t>2.03</t>
  </si>
  <si>
    <t>0.73</t>
  </si>
  <si>
    <t>1.96</t>
  </si>
  <si>
    <t>0.19</t>
  </si>
  <si>
    <t>0.74</t>
  </si>
  <si>
    <t>bouée</t>
  </si>
  <si>
    <t>2.04</t>
  </si>
  <si>
    <t>5.47</t>
  </si>
  <si>
    <t>1.30</t>
  </si>
  <si>
    <t>carottes</t>
  </si>
  <si>
    <t>patates</t>
  </si>
  <si>
    <t>citrouilles</t>
  </si>
  <si>
    <t>4.67</t>
  </si>
  <si>
    <t>5.34</t>
  </si>
  <si>
    <t>9.88</t>
  </si>
  <si>
    <t>7.36</t>
  </si>
  <si>
    <t>0.32</t>
  </si>
  <si>
    <t>0.47</t>
  </si>
  <si>
    <t>ruches</t>
  </si>
  <si>
    <t>bouées</t>
  </si>
  <si>
    <t>0.93</t>
  </si>
  <si>
    <t>1.49</t>
  </si>
  <si>
    <t>0.88</t>
  </si>
  <si>
    <t>morcov</t>
  </si>
  <si>
    <t>cartof</t>
  </si>
  <si>
    <t>dovleac</t>
  </si>
  <si>
    <t>morcovi</t>
  </si>
  <si>
    <t>cartofi</t>
  </si>
  <si>
    <t>dovleci</t>
  </si>
  <si>
    <t>stup</t>
  </si>
  <si>
    <t>stupi</t>
  </si>
  <si>
    <t>colac</t>
  </si>
  <si>
    <t>colaci</t>
  </si>
  <si>
    <t>bouton</t>
  </si>
  <si>
    <t>44.46</t>
  </si>
  <si>
    <t>gâteau</t>
  </si>
  <si>
    <t>55.19</t>
  </si>
  <si>
    <t>32.16</t>
  </si>
  <si>
    <t>42.33</t>
  </si>
  <si>
    <t>13.92</t>
  </si>
  <si>
    <t>chou</t>
  </si>
  <si>
    <t>29.86</t>
  </si>
  <si>
    <t>21.96</t>
  </si>
  <si>
    <t>25.50</t>
  </si>
  <si>
    <t>13.99</t>
  </si>
  <si>
    <t>cadre</t>
  </si>
  <si>
    <t>13.53</t>
  </si>
  <si>
    <t>42.84</t>
  </si>
  <si>
    <t>10.98</t>
  </si>
  <si>
    <t>29.80</t>
  </si>
  <si>
    <t>matelas</t>
  </si>
  <si>
    <t>8.98</t>
  </si>
  <si>
    <t>25.95</t>
  </si>
  <si>
    <t>8.65</t>
  </si>
  <si>
    <t>pissenlit</t>
  </si>
  <si>
    <t>1.32</t>
  </si>
  <si>
    <t>3.24</t>
  </si>
  <si>
    <t>0.68</t>
  </si>
  <si>
    <t>1.28</t>
  </si>
  <si>
    <t>fusil</t>
  </si>
  <si>
    <t>48.61</t>
  </si>
  <si>
    <t>55.68</t>
  </si>
  <si>
    <t>36.52</t>
  </si>
  <si>
    <t>39.32</t>
  </si>
  <si>
    <t>balai</t>
  </si>
  <si>
    <t>10.91</t>
  </si>
  <si>
    <t>17.70</t>
  </si>
  <si>
    <t>8.24</t>
  </si>
  <si>
    <t>11.96</t>
  </si>
  <si>
    <t>54.91</t>
  </si>
  <si>
    <t>88.04</t>
  </si>
  <si>
    <t>72.91</t>
  </si>
  <si>
    <t>citron</t>
  </si>
  <si>
    <t>10.92</t>
  </si>
  <si>
    <t>10.81</t>
  </si>
  <si>
    <t>8.10</t>
  </si>
  <si>
    <t>choux</t>
  </si>
  <si>
    <t>cadres</t>
  </si>
  <si>
    <t>4.20</t>
  </si>
  <si>
    <t>7.64</t>
  </si>
  <si>
    <t>2.56</t>
  </si>
  <si>
    <t>13.04</t>
  </si>
  <si>
    <t>8.89</t>
  </si>
  <si>
    <t>2.68</t>
  </si>
  <si>
    <t>balais</t>
  </si>
  <si>
    <t>citrons</t>
  </si>
  <si>
    <t>2.82</t>
  </si>
  <si>
    <t>ramă</t>
  </si>
  <si>
    <t>varză</t>
  </si>
  <si>
    <t>verze</t>
  </si>
  <si>
    <t>saltea</t>
  </si>
  <si>
    <t>saltele</t>
  </si>
  <si>
    <t>mătură</t>
  </si>
  <si>
    <t>mături</t>
  </si>
  <si>
    <t>lămâie</t>
  </si>
  <si>
    <t>lămâi</t>
  </si>
  <si>
    <t>pomme</t>
  </si>
  <si>
    <t>42.35</t>
  </si>
  <si>
    <t>82.36</t>
  </si>
  <si>
    <t>19.77</t>
  </si>
  <si>
    <t>46.08</t>
  </si>
  <si>
    <t>chaîne</t>
  </si>
  <si>
    <t>38.80</t>
  </si>
  <si>
    <t>57.77</t>
  </si>
  <si>
    <t>28.40</t>
  </si>
  <si>
    <t>43.24</t>
  </si>
  <si>
    <t>chaise</t>
  </si>
  <si>
    <t>40.02</t>
  </si>
  <si>
    <t>118.31</t>
  </si>
  <si>
    <t>32.70</t>
  </si>
  <si>
    <t>86.35</t>
  </si>
  <si>
    <t>clôture</t>
  </si>
  <si>
    <t>6.00</t>
  </si>
  <si>
    <t>10.68</t>
  </si>
  <si>
    <t>7.84</t>
  </si>
  <si>
    <t>tente</t>
  </si>
  <si>
    <t>16.65</t>
  </si>
  <si>
    <t>26.22</t>
  </si>
  <si>
    <t>14.40</t>
  </si>
  <si>
    <t>19.12</t>
  </si>
  <si>
    <t>pommes</t>
  </si>
  <si>
    <t>chaînes</t>
  </si>
  <si>
    <t>chaises</t>
  </si>
  <si>
    <t>tentes</t>
  </si>
  <si>
    <t>clôtures</t>
  </si>
  <si>
    <t>22.57</t>
  </si>
  <si>
    <t>36.28</t>
  </si>
  <si>
    <t>10.40</t>
  </si>
  <si>
    <t>14.53</t>
  </si>
  <si>
    <t>7.33</t>
  </si>
  <si>
    <t>31.96</t>
  </si>
  <si>
    <t>2.25</t>
  </si>
  <si>
    <t>7.09</t>
  </si>
  <si>
    <t>măr</t>
  </si>
  <si>
    <t>lanţ</t>
  </si>
  <si>
    <t>scaun</t>
  </si>
  <si>
    <t>cort</t>
  </si>
  <si>
    <t>mere</t>
  </si>
  <si>
    <t>lanţuri</t>
  </si>
  <si>
    <t>scaune</t>
  </si>
  <si>
    <t>corturi</t>
  </si>
  <si>
    <t>lacet</t>
  </si>
  <si>
    <t>lit</t>
  </si>
  <si>
    <t>marteau</t>
  </si>
  <si>
    <t>cadenas</t>
  </si>
  <si>
    <t>sifflet</t>
  </si>
  <si>
    <t>journal</t>
  </si>
  <si>
    <t>dé</t>
  </si>
  <si>
    <t>tiroir</t>
  </si>
  <si>
    <t>bouchon</t>
  </si>
  <si>
    <t>4.40</t>
  </si>
  <si>
    <t>13.78</t>
  </si>
  <si>
    <t>0.83</t>
  </si>
  <si>
    <t>5.27</t>
  </si>
  <si>
    <t>184.27</t>
  </si>
  <si>
    <t>338.18</t>
  </si>
  <si>
    <t>176.10</t>
  </si>
  <si>
    <t>315.74</t>
  </si>
  <si>
    <t>12.63</t>
  </si>
  <si>
    <t>15.61</t>
  </si>
  <si>
    <t>11.84</t>
  </si>
  <si>
    <t>2.10</t>
  </si>
  <si>
    <t>4.61</t>
  </si>
  <si>
    <t>17.91</t>
  </si>
  <si>
    <t>3.76</t>
  </si>
  <si>
    <t>110.80</t>
  </si>
  <si>
    <t>197.70</t>
  </si>
  <si>
    <t>72.50</t>
  </si>
  <si>
    <t>124.32</t>
  </si>
  <si>
    <t>23.36</t>
  </si>
  <si>
    <t>11.55</t>
  </si>
  <si>
    <t>3.65</t>
  </si>
  <si>
    <t>14.65</t>
  </si>
  <si>
    <t>37.09</t>
  </si>
  <si>
    <t>12.18</t>
  </si>
  <si>
    <t>7.25</t>
  </si>
  <si>
    <t>14.46</t>
  </si>
  <si>
    <t>lacets</t>
  </si>
  <si>
    <t>marteaux</t>
  </si>
  <si>
    <t>sifflets</t>
  </si>
  <si>
    <t>dés</t>
  </si>
  <si>
    <t>tiroirs</t>
  </si>
  <si>
    <t>8.51</t>
  </si>
  <si>
    <t>0.79</t>
  </si>
  <si>
    <t>2.30</t>
  </si>
  <si>
    <t>0.84</t>
  </si>
  <si>
    <t>17.63</t>
  </si>
  <si>
    <t>7.91</t>
  </si>
  <si>
    <t>2.47</t>
  </si>
  <si>
    <t>10.88</t>
  </si>
  <si>
    <t>şiret</t>
  </si>
  <si>
    <t>şirete</t>
  </si>
  <si>
    <t>pat</t>
  </si>
  <si>
    <t>lits</t>
  </si>
  <si>
    <t>paturi</t>
  </si>
  <si>
    <t>ciocan</t>
  </si>
  <si>
    <t>lacăt</t>
  </si>
  <si>
    <t>fluier</t>
  </si>
  <si>
    <t>ciocane</t>
  </si>
  <si>
    <t>fluiere</t>
  </si>
  <si>
    <t>lacăte</t>
  </si>
  <si>
    <t>zar</t>
  </si>
  <si>
    <t>sertar</t>
  </si>
  <si>
    <t>zaruri</t>
  </si>
  <si>
    <t>sertare</t>
  </si>
  <si>
    <t>0.71</t>
  </si>
  <si>
    <t>aimant</t>
  </si>
  <si>
    <t>magnet</t>
  </si>
  <si>
    <t>aimants</t>
  </si>
  <si>
    <r>
      <t>magne</t>
    </r>
    <r>
      <rPr>
        <sz val="11"/>
        <color theme="1"/>
        <rFont val="Calibri"/>
        <family val="2"/>
      </rPr>
      <t>ţi</t>
    </r>
  </si>
  <si>
    <t>2.31</t>
  </si>
  <si>
    <t>1.70</t>
  </si>
  <si>
    <t>2.70</t>
  </si>
  <si>
    <t>8.78</t>
  </si>
  <si>
    <t>ciucure</t>
  </si>
  <si>
    <t>ciucuri</t>
  </si>
  <si>
    <t>pompons</t>
  </si>
  <si>
    <t>pompon</t>
  </si>
  <si>
    <t>3.92</t>
  </si>
  <si>
    <t>1.22</t>
  </si>
  <si>
    <t>1.35</t>
  </si>
  <si>
    <t>0.07</t>
  </si>
  <si>
    <t>fulg</t>
  </si>
  <si>
    <t>flocons</t>
  </si>
  <si>
    <t>fulgi</t>
  </si>
  <si>
    <t>glacier</t>
  </si>
  <si>
    <r>
      <t>ghe</t>
    </r>
    <r>
      <rPr>
        <sz val="11"/>
        <color theme="1"/>
        <rFont val="Calibri"/>
        <family val="2"/>
      </rPr>
      <t>ţar</t>
    </r>
  </si>
  <si>
    <t>glaciers</t>
  </si>
  <si>
    <r>
      <t>ghe</t>
    </r>
    <r>
      <rPr>
        <sz val="11"/>
        <color theme="1"/>
        <rFont val="Calibri"/>
        <family val="2"/>
      </rPr>
      <t>ţare</t>
    </r>
  </si>
  <si>
    <t>peigne</t>
  </si>
  <si>
    <t>piepten</t>
  </si>
  <si>
    <t>peignes</t>
  </si>
  <si>
    <t>brouette</t>
  </si>
  <si>
    <r>
      <t>roab</t>
    </r>
    <r>
      <rPr>
        <sz val="11"/>
        <color theme="1"/>
        <rFont val="Calibri"/>
        <family val="2"/>
      </rPr>
      <t>ă</t>
    </r>
  </si>
  <si>
    <t>brouettes</t>
  </si>
  <si>
    <t>roabe</t>
  </si>
  <si>
    <t>fuste</t>
  </si>
  <si>
    <r>
      <t>ce</t>
    </r>
    <r>
      <rPr>
        <sz val="11"/>
        <color theme="1"/>
        <rFont val="Calibri"/>
        <family val="2"/>
      </rPr>
      <t>şti</t>
    </r>
  </si>
  <si>
    <t>linguri</t>
  </si>
  <si>
    <r>
      <t>ro</t>
    </r>
    <r>
      <rPr>
        <sz val="11"/>
        <color theme="1"/>
        <rFont val="Calibri"/>
        <family val="2"/>
      </rPr>
      <t>şii</t>
    </r>
  </si>
  <si>
    <t>şepci</t>
  </si>
  <si>
    <t>1.16</t>
  </si>
  <si>
    <t>6.76</t>
  </si>
  <si>
    <t>1.10</t>
  </si>
  <si>
    <t>rochie</t>
  </si>
  <si>
    <t>rochii</t>
  </si>
  <si>
    <t>fourchette</t>
  </si>
  <si>
    <r>
      <t>furculi</t>
    </r>
    <r>
      <rPr>
        <sz val="11"/>
        <color theme="1"/>
        <rFont val="Calibri"/>
        <family val="2"/>
      </rPr>
      <t>ţă</t>
    </r>
  </si>
  <si>
    <t>fourchettes</t>
  </si>
  <si>
    <r>
      <t>furculi</t>
    </r>
    <r>
      <rPr>
        <sz val="11"/>
        <color theme="1"/>
        <rFont val="Calibri"/>
        <family val="2"/>
      </rPr>
      <t>ţe</t>
    </r>
  </si>
  <si>
    <t>oreiller</t>
  </si>
  <si>
    <r>
      <t>pern</t>
    </r>
    <r>
      <rPr>
        <sz val="11"/>
        <color theme="1"/>
        <rFont val="Calibri"/>
        <family val="2"/>
      </rPr>
      <t>ă</t>
    </r>
  </si>
  <si>
    <t>oreillers</t>
  </si>
  <si>
    <t>perne</t>
  </si>
  <si>
    <t>9.34</t>
  </si>
  <si>
    <t>33.72</t>
  </si>
  <si>
    <t>7.93</t>
  </si>
  <si>
    <t>26.35</t>
  </si>
  <si>
    <r>
      <t>pr</t>
    </r>
    <r>
      <rPr>
        <sz val="11"/>
        <color theme="1"/>
        <rFont val="Calibri"/>
        <family val="2"/>
      </rPr>
      <t>ăjitură</t>
    </r>
  </si>
  <si>
    <t>gâteaux</t>
  </si>
  <si>
    <r>
      <t>pr</t>
    </r>
    <r>
      <rPr>
        <sz val="11"/>
        <color theme="1"/>
        <rFont val="Calibri"/>
        <family val="2"/>
      </rPr>
      <t>ăjituri</t>
    </r>
  </si>
  <si>
    <r>
      <t>p</t>
    </r>
    <r>
      <rPr>
        <sz val="11"/>
        <color theme="1"/>
        <rFont val="Calibri"/>
        <family val="2"/>
      </rPr>
      <t>ăpădie</t>
    </r>
  </si>
  <si>
    <r>
      <t>p</t>
    </r>
    <r>
      <rPr>
        <sz val="11"/>
        <color theme="1"/>
        <rFont val="Calibri"/>
        <family val="2"/>
      </rPr>
      <t>ăpădii</t>
    </r>
  </si>
  <si>
    <t>pissenlits</t>
  </si>
  <si>
    <t>traîneau</t>
  </si>
  <si>
    <t>sanie</t>
  </si>
  <si>
    <t>traîneaux</t>
  </si>
  <si>
    <r>
      <t>s</t>
    </r>
    <r>
      <rPr>
        <sz val="11"/>
        <color theme="1"/>
        <rFont val="Calibri"/>
        <family val="2"/>
      </rPr>
      <t>ănii</t>
    </r>
  </si>
  <si>
    <t>vitre</t>
  </si>
  <si>
    <t>geam</t>
  </si>
  <si>
    <t>vitres</t>
  </si>
  <si>
    <t>geamuri</t>
  </si>
  <si>
    <t>dop</t>
  </si>
  <si>
    <t>bouchons</t>
  </si>
  <si>
    <t>dopuri</t>
  </si>
  <si>
    <t>sucre</t>
  </si>
  <si>
    <r>
      <t>zah</t>
    </r>
    <r>
      <rPr>
        <sz val="11"/>
        <color theme="1"/>
        <rFont val="Calibri"/>
        <family val="2"/>
      </rPr>
      <t>ăr</t>
    </r>
  </si>
  <si>
    <t>sucres</t>
  </si>
  <si>
    <r>
      <t>zah</t>
    </r>
    <r>
      <rPr>
        <sz val="11"/>
        <color theme="1"/>
        <rFont val="Calibri"/>
        <family val="2"/>
      </rPr>
      <t>ăruri</t>
    </r>
  </si>
  <si>
    <t>32.01</t>
  </si>
  <si>
    <t>32.77</t>
  </si>
  <si>
    <t>30.57</t>
  </si>
  <si>
    <t>30.54</t>
  </si>
  <si>
    <t>ziar</t>
  </si>
  <si>
    <t>journaux</t>
  </si>
  <si>
    <t>ziare</t>
  </si>
  <si>
    <t>éponge</t>
  </si>
  <si>
    <t>burete</t>
  </si>
  <si>
    <t>éponges</t>
  </si>
  <si>
    <r>
      <t>bure</t>
    </r>
    <r>
      <rPr>
        <sz val="11"/>
        <color theme="1"/>
        <rFont val="Calibri"/>
        <family val="2"/>
      </rPr>
      <t>ţi</t>
    </r>
  </si>
  <si>
    <t>6.14</t>
  </si>
  <si>
    <t>10.14</t>
  </si>
  <si>
    <t>pistache</t>
  </si>
  <si>
    <t>fistic</t>
  </si>
  <si>
    <t>pistaches</t>
  </si>
  <si>
    <t>fistici</t>
  </si>
  <si>
    <t>10.54</t>
  </si>
  <si>
    <t>3.45</t>
  </si>
  <si>
    <t>4.39</t>
  </si>
  <si>
    <t>pas dedans</t>
  </si>
  <si>
    <t>nasture</t>
  </si>
  <si>
    <t>boutons</t>
  </si>
  <si>
    <t>nasturi</t>
  </si>
  <si>
    <r>
      <t>pu</t>
    </r>
    <r>
      <rPr>
        <sz val="11"/>
        <color theme="1"/>
        <rFont val="Calibri"/>
        <family val="2"/>
      </rPr>
      <t>şcă</t>
    </r>
  </si>
  <si>
    <t>fusils</t>
  </si>
  <si>
    <r>
      <t>pu</t>
    </r>
    <r>
      <rPr>
        <sz val="11"/>
        <color theme="1"/>
        <rFont val="Calibri"/>
        <family val="2"/>
      </rPr>
      <t>şti</t>
    </r>
  </si>
  <si>
    <r>
      <t>p</t>
    </r>
    <r>
      <rPr>
        <sz val="11"/>
        <color theme="1"/>
        <rFont val="Calibri"/>
        <family val="2"/>
      </rPr>
      <t>ălărie</t>
    </r>
  </si>
  <si>
    <r>
      <t>p</t>
    </r>
    <r>
      <rPr>
        <sz val="11"/>
        <color theme="1"/>
        <rFont val="Calibri"/>
        <family val="2"/>
      </rPr>
      <t>ălării</t>
    </r>
  </si>
  <si>
    <t>gard</t>
  </si>
  <si>
    <t>garduri</t>
  </si>
  <si>
    <t>maison</t>
  </si>
  <si>
    <r>
      <t>cas</t>
    </r>
    <r>
      <rPr>
        <sz val="11"/>
        <color theme="1"/>
        <rFont val="Calibri"/>
        <family val="2"/>
      </rPr>
      <t>ă</t>
    </r>
  </si>
  <si>
    <t>maisons</t>
  </si>
  <si>
    <t>fenêtre</t>
  </si>
  <si>
    <t>fenêtres</t>
  </si>
  <si>
    <t>ferestre</t>
  </si>
  <si>
    <t>croix</t>
  </si>
  <si>
    <t>cruce</t>
  </si>
  <si>
    <t>cruci</t>
  </si>
  <si>
    <t>clé</t>
  </si>
  <si>
    <t>cheie</t>
  </si>
  <si>
    <t>clés</t>
  </si>
  <si>
    <t>chei</t>
  </si>
  <si>
    <t>bateau</t>
  </si>
  <si>
    <t>vapor</t>
  </si>
  <si>
    <t>bateaux</t>
  </si>
  <si>
    <t>vapoare</t>
  </si>
  <si>
    <t>poche</t>
  </si>
  <si>
    <t>buzunar</t>
  </si>
  <si>
    <t>poches</t>
  </si>
  <si>
    <t>buzunare</t>
  </si>
  <si>
    <t>oignon</t>
  </si>
  <si>
    <r>
      <t>ceap</t>
    </r>
    <r>
      <rPr>
        <sz val="11"/>
        <color theme="1"/>
        <rFont val="Calibri"/>
        <family val="2"/>
      </rPr>
      <t>ă</t>
    </r>
  </si>
  <si>
    <t>oignons</t>
  </si>
  <si>
    <t>cepi/cepe</t>
  </si>
  <si>
    <t>șervețel</t>
  </si>
  <si>
    <t>mouchoir</t>
  </si>
  <si>
    <t>canne</t>
  </si>
  <si>
    <t>baston</t>
  </si>
  <si>
    <t>cannes</t>
  </si>
  <si>
    <t>bastoane</t>
  </si>
  <si>
    <t>fouet</t>
  </si>
  <si>
    <t>bici</t>
  </si>
  <si>
    <t>fouets</t>
  </si>
  <si>
    <t>8.56</t>
  </si>
  <si>
    <t>18.31</t>
  </si>
  <si>
    <t>7.92</t>
  </si>
  <si>
    <t>16.69</t>
  </si>
  <si>
    <t>0.63</t>
  </si>
  <si>
    <t>1.62</t>
  </si>
  <si>
    <t>34.32</t>
  </si>
  <si>
    <t>10.21</t>
  </si>
  <si>
    <t>26.62</t>
  </si>
  <si>
    <t>7.70</t>
  </si>
  <si>
    <t>6.89</t>
  </si>
  <si>
    <t>6.15</t>
  </si>
  <si>
    <t>49.65</t>
  </si>
  <si>
    <t>146.28</t>
  </si>
  <si>
    <t>36.23</t>
  </si>
  <si>
    <t>101.82</t>
  </si>
  <si>
    <t>13.42</t>
  </si>
  <si>
    <t>16.35</t>
  </si>
  <si>
    <t>76.22</t>
  </si>
  <si>
    <t>41.28</t>
  </si>
  <si>
    <t>34.93</t>
  </si>
  <si>
    <t>15.81</t>
  </si>
  <si>
    <t>0.66</t>
  </si>
  <si>
    <t>2.84</t>
  </si>
  <si>
    <t>mouchoirs</t>
  </si>
  <si>
    <t>șervețele</t>
  </si>
  <si>
    <t>11.53</t>
  </si>
  <si>
    <t>34.59</t>
  </si>
  <si>
    <t>9.84</t>
  </si>
  <si>
    <t>28.85</t>
  </si>
  <si>
    <t>1.69</t>
  </si>
  <si>
    <t>1.44</t>
  </si>
  <si>
    <t>2.23</t>
  </si>
  <si>
    <t>8.17</t>
  </si>
  <si>
    <t>22.43</t>
  </si>
  <si>
    <t>38.30</t>
  </si>
  <si>
    <t>73.38</t>
  </si>
  <si>
    <t>1.77</t>
  </si>
  <si>
    <t>3.78</t>
  </si>
  <si>
    <t>124.82</t>
  </si>
  <si>
    <t>106.55</t>
  </si>
  <si>
    <t>61.22</t>
  </si>
  <si>
    <t>18.27</t>
  </si>
  <si>
    <t>21.15</t>
  </si>
  <si>
    <t>4.26</t>
  </si>
  <si>
    <t>0.00</t>
  </si>
  <si>
    <t>2.61</t>
  </si>
  <si>
    <t>8.92</t>
  </si>
  <si>
    <t>2.42</t>
  </si>
  <si>
    <t>5.00</t>
  </si>
  <si>
    <t>3.72</t>
  </si>
  <si>
    <t>4.34</t>
  </si>
  <si>
    <t>2.16</t>
  </si>
  <si>
    <t>0.67</t>
  </si>
  <si>
    <t>1.55</t>
  </si>
  <si>
    <t>0.61</t>
  </si>
  <si>
    <t>0.27</t>
  </si>
  <si>
    <t>32.44</t>
  </si>
  <si>
    <t>11.16</t>
  </si>
  <si>
    <t>22.91</t>
  </si>
  <si>
    <t>21.29</t>
  </si>
  <si>
    <t>21.55</t>
  </si>
  <si>
    <t>0.41</t>
  </si>
  <si>
    <t>0.34</t>
  </si>
  <si>
    <t>5.81</t>
  </si>
  <si>
    <t>3.99</t>
  </si>
  <si>
    <t>1.40</t>
  </si>
  <si>
    <t>3.04</t>
  </si>
  <si>
    <t>1.14</t>
  </si>
  <si>
    <t>6.81</t>
  </si>
  <si>
    <t>6.07</t>
  </si>
  <si>
    <t>8.85</t>
  </si>
  <si>
    <t>2.57</t>
  </si>
  <si>
    <t>7.23</t>
  </si>
  <si>
    <t>118.13</t>
  </si>
  <si>
    <t>48.58</t>
  </si>
  <si>
    <t>49.40</t>
  </si>
  <si>
    <t>13.58</t>
  </si>
  <si>
    <t>68.73</t>
  </si>
  <si>
    <t>35.00</t>
  </si>
  <si>
    <t>0.06</t>
  </si>
  <si>
    <t>29.10</t>
  </si>
  <si>
    <t>quand le nom est pareil au singulier et au pluriel la frequence du lemme est la meme que celle du mot, pourquoi?</t>
  </si>
  <si>
    <t>71.62</t>
  </si>
  <si>
    <t>90.55</t>
  </si>
  <si>
    <t>280.20</t>
  </si>
  <si>
    <t>70.20</t>
  </si>
  <si>
    <t>199.39</t>
  </si>
  <si>
    <t>20.35</t>
  </si>
  <si>
    <t>80.81</t>
  </si>
  <si>
    <t>5.85</t>
  </si>
  <si>
    <t>14.19</t>
  </si>
  <si>
    <t>4.98</t>
  </si>
  <si>
    <t>10.95</t>
  </si>
  <si>
    <t>0.87</t>
  </si>
  <si>
    <t>605.75</t>
  </si>
  <si>
    <t>575.34</t>
  </si>
  <si>
    <t>570.30</t>
  </si>
  <si>
    <t>461.55</t>
  </si>
  <si>
    <t>35.44</t>
  </si>
  <si>
    <t>113.78</t>
  </si>
  <si>
    <t>0.20</t>
  </si>
  <si>
    <t>13.27</t>
  </si>
  <si>
    <t>0.97</t>
  </si>
  <si>
    <t>8.94</t>
  </si>
  <si>
    <t>0.69</t>
  </si>
  <si>
    <t>0.54</t>
  </si>
  <si>
    <t>13.56</t>
  </si>
  <si>
    <t>26.96</t>
  </si>
  <si>
    <t>rame</t>
  </si>
  <si>
    <t>chapeau</t>
  </si>
  <si>
    <t>chapeaux</t>
  </si>
  <si>
    <t>6.29</t>
  </si>
  <si>
    <t>15.14</t>
  </si>
  <si>
    <t>12.10</t>
  </si>
  <si>
    <t>12.85</t>
  </si>
  <si>
    <t>18.24</t>
  </si>
  <si>
    <t>19.98</t>
  </si>
  <si>
    <t>4.35</t>
  </si>
  <si>
    <t>15.63</t>
  </si>
  <si>
    <t>10.20</t>
  </si>
  <si>
    <t>1.41</t>
  </si>
  <si>
    <t>0.65</t>
  </si>
  <si>
    <t>2.37</t>
  </si>
  <si>
    <t>4.53</t>
  </si>
  <si>
    <t>2.27</t>
  </si>
  <si>
    <t>0.10</t>
  </si>
  <si>
    <t>1.08</t>
  </si>
  <si>
    <t>17.16</t>
  </si>
  <si>
    <r>
      <t>fereastr</t>
    </r>
    <r>
      <rPr>
        <sz val="11"/>
        <color theme="1"/>
        <rFont val="Calibri"/>
        <family val="2"/>
      </rPr>
      <t>ă</t>
    </r>
  </si>
  <si>
    <t>case</t>
  </si>
  <si>
    <t>piepteni</t>
  </si>
  <si>
    <t>bice</t>
  </si>
  <si>
    <t>clou</t>
  </si>
  <si>
    <t>cui</t>
  </si>
  <si>
    <t>clous</t>
  </si>
  <si>
    <t>cuie</t>
  </si>
  <si>
    <t>13.83</t>
  </si>
  <si>
    <t>27.50</t>
  </si>
  <si>
    <t>7.79</t>
  </si>
  <si>
    <t>6.04</t>
  </si>
  <si>
    <t>17.30</t>
  </si>
  <si>
    <t>tapis</t>
  </si>
  <si>
    <t>covor</t>
  </si>
  <si>
    <t>covoare</t>
  </si>
  <si>
    <t>20.13</t>
  </si>
  <si>
    <t>60.88</t>
  </si>
  <si>
    <r>
      <t>batist</t>
    </r>
    <r>
      <rPr>
        <sz val="11"/>
        <color theme="1"/>
        <rFont val="Calibri"/>
        <family val="2"/>
      </rPr>
      <t>ă</t>
    </r>
  </si>
  <si>
    <t>batiste</t>
  </si>
  <si>
    <t>église</t>
  </si>
  <si>
    <r>
      <t>biseric</t>
    </r>
    <r>
      <rPr>
        <sz val="11"/>
        <color theme="1"/>
        <rFont val="Calibri"/>
        <family val="2"/>
      </rPr>
      <t>ă</t>
    </r>
  </si>
  <si>
    <t>églises</t>
  </si>
  <si>
    <t>biserici</t>
  </si>
  <si>
    <t>chemise</t>
  </si>
  <si>
    <t>chemises</t>
  </si>
  <si>
    <t>bluze</t>
  </si>
  <si>
    <t>fromage</t>
  </si>
  <si>
    <r>
      <t>br</t>
    </r>
    <r>
      <rPr>
        <sz val="11"/>
        <color theme="1"/>
        <rFont val="Calibri"/>
        <family val="2"/>
      </rPr>
      <t>ânză</t>
    </r>
  </si>
  <si>
    <t>fromages</t>
  </si>
  <si>
    <r>
      <t>br</t>
    </r>
    <r>
      <rPr>
        <sz val="11"/>
        <color theme="1"/>
        <rFont val="Calibri"/>
        <family val="2"/>
      </rPr>
      <t>ânze</t>
    </r>
  </si>
  <si>
    <t>baignoire</t>
  </si>
  <si>
    <r>
      <t>cad</t>
    </r>
    <r>
      <rPr>
        <sz val="11"/>
        <color theme="1"/>
        <rFont val="Calibri"/>
        <family val="2"/>
      </rPr>
      <t>ă</t>
    </r>
  </si>
  <si>
    <t>baignoires</t>
  </si>
  <si>
    <r>
      <t>c</t>
    </r>
    <r>
      <rPr>
        <sz val="11"/>
        <color theme="1"/>
        <rFont val="Calibri"/>
        <family val="2"/>
      </rPr>
      <t>ăzi</t>
    </r>
  </si>
  <si>
    <t>livre</t>
  </si>
  <si>
    <t>carte</t>
  </si>
  <si>
    <t>livres</t>
  </si>
  <si>
    <r>
      <t>c</t>
    </r>
    <r>
      <rPr>
        <sz val="11"/>
        <color theme="1"/>
        <rFont val="Calibri"/>
        <family val="2"/>
      </rPr>
      <t>ărţi</t>
    </r>
  </si>
  <si>
    <t>château</t>
  </si>
  <si>
    <t>castel</t>
  </si>
  <si>
    <t>châteaux</t>
  </si>
  <si>
    <t>castele</t>
  </si>
  <si>
    <t>tuque</t>
  </si>
  <si>
    <r>
      <t>c</t>
    </r>
    <r>
      <rPr>
        <sz val="11"/>
        <color theme="1"/>
        <rFont val="Calibri"/>
        <family val="2"/>
      </rPr>
      <t>ăciulă</t>
    </r>
  </si>
  <si>
    <t>tuques</t>
  </si>
  <si>
    <r>
      <t>c</t>
    </r>
    <r>
      <rPr>
        <sz val="11"/>
        <color theme="1"/>
        <rFont val="Calibri"/>
        <family val="2"/>
      </rPr>
      <t>ăciuli</t>
    </r>
  </si>
  <si>
    <r>
      <t>bluz</t>
    </r>
    <r>
      <rPr>
        <sz val="11"/>
        <color theme="1"/>
        <rFont val="Calibri"/>
        <family val="2"/>
      </rPr>
      <t>ă/cmaşă</t>
    </r>
  </si>
  <si>
    <t>brique</t>
  </si>
  <si>
    <r>
      <t>c</t>
    </r>
    <r>
      <rPr>
        <sz val="11"/>
        <color theme="1"/>
        <rFont val="Calibri"/>
        <family val="2"/>
      </rPr>
      <t>ărămidă</t>
    </r>
  </si>
  <si>
    <t>briques</t>
  </si>
  <si>
    <r>
      <t>c</t>
    </r>
    <r>
      <rPr>
        <sz val="11"/>
        <color theme="1"/>
        <rFont val="Calibri"/>
        <family val="2"/>
      </rPr>
      <t>ărămizi</t>
    </r>
  </si>
  <si>
    <t>1.43</t>
  </si>
  <si>
    <t>2.71</t>
  </si>
  <si>
    <t>0.16</t>
  </si>
  <si>
    <t>43.68</t>
  </si>
  <si>
    <t>74.12</t>
  </si>
  <si>
    <t>40.51</t>
  </si>
  <si>
    <t>63.38</t>
  </si>
  <si>
    <t>3.17</t>
  </si>
  <si>
    <t>0.03</t>
  </si>
  <si>
    <t>198.11</t>
  </si>
  <si>
    <t>286.49</t>
  </si>
  <si>
    <t>112.43</t>
  </si>
  <si>
    <t>151.76</t>
  </si>
  <si>
    <t>85.69</t>
  </si>
  <si>
    <t>134.73</t>
  </si>
  <si>
    <t>13.65</t>
  </si>
  <si>
    <t>1.50</t>
  </si>
  <si>
    <t>64.75</t>
  </si>
  <si>
    <t>145.07</t>
  </si>
  <si>
    <t>60.20</t>
  </si>
  <si>
    <t>123.58</t>
  </si>
  <si>
    <t>4.55</t>
  </si>
  <si>
    <t>21.49</t>
  </si>
  <si>
    <t>43.66</t>
  </si>
  <si>
    <t>91.42</t>
  </si>
  <si>
    <t>36.48</t>
  </si>
  <si>
    <t>74.59</t>
  </si>
  <si>
    <t>7.18</t>
  </si>
  <si>
    <t>16.82</t>
  </si>
  <si>
    <t>2.50</t>
  </si>
  <si>
    <t>0.55</t>
  </si>
  <si>
    <t>31.55</t>
  </si>
  <si>
    <t>4.02</t>
  </si>
  <si>
    <t>11.69</t>
  </si>
  <si>
    <t>9.54</t>
  </si>
  <si>
    <t>19.86</t>
  </si>
  <si>
    <t>12.39</t>
  </si>
  <si>
    <t>15.27</t>
  </si>
  <si>
    <t>11.90</t>
  </si>
  <si>
    <t>14.12</t>
  </si>
  <si>
    <t>0.50</t>
  </si>
  <si>
    <t>1.15</t>
  </si>
  <si>
    <r>
      <t>co</t>
    </r>
    <r>
      <rPr>
        <sz val="11"/>
        <color theme="1"/>
        <rFont val="Calibri"/>
        <family val="2"/>
      </rPr>
      <t>şciug</t>
    </r>
  </si>
  <si>
    <r>
      <t>co</t>
    </r>
    <r>
      <rPr>
        <sz val="11"/>
        <color theme="1"/>
        <rFont val="Calibri"/>
        <family val="2"/>
      </rPr>
      <t>şciuge</t>
    </r>
  </si>
  <si>
    <t>poêle</t>
  </si>
  <si>
    <t>poêles</t>
  </si>
  <si>
    <t>nid</t>
  </si>
  <si>
    <t>cuib</t>
  </si>
  <si>
    <t>nids</t>
  </si>
  <si>
    <t>cuiburi</t>
  </si>
  <si>
    <t>cuier</t>
  </si>
  <si>
    <t>crochet</t>
  </si>
  <si>
    <t>crochets</t>
  </si>
  <si>
    <t>cuiere</t>
  </si>
  <si>
    <t>ceinture</t>
  </si>
  <si>
    <t>curea</t>
  </si>
  <si>
    <t>ceintures</t>
  </si>
  <si>
    <t>curele</t>
  </si>
  <si>
    <t>boîte</t>
  </si>
  <si>
    <t>cutie</t>
  </si>
  <si>
    <t>boîtes</t>
  </si>
  <si>
    <t>cutii</t>
  </si>
  <si>
    <t>couteau</t>
  </si>
  <si>
    <r>
      <t>cu</t>
    </r>
    <r>
      <rPr>
        <sz val="11"/>
        <color theme="1"/>
        <rFont val="Calibri"/>
        <family val="2"/>
      </rPr>
      <t>ţit</t>
    </r>
  </si>
  <si>
    <t>couteaux</t>
  </si>
  <si>
    <r>
      <t>cu</t>
    </r>
    <r>
      <rPr>
        <sz val="11"/>
        <color theme="1"/>
        <rFont val="Calibri"/>
        <family val="2"/>
      </rPr>
      <t>ţite</t>
    </r>
  </si>
  <si>
    <t>cercueil</t>
  </si>
  <si>
    <t>cercueils</t>
  </si>
  <si>
    <t>22.14</t>
  </si>
  <si>
    <t>22.16</t>
  </si>
  <si>
    <t>18.90</t>
  </si>
  <si>
    <t>19.26</t>
  </si>
  <si>
    <t>10.69</t>
  </si>
  <si>
    <t>8.21</t>
  </si>
  <si>
    <t>6.01</t>
  </si>
  <si>
    <t>58.15</t>
  </si>
  <si>
    <t>52.64</t>
  </si>
  <si>
    <t>51.08</t>
  </si>
  <si>
    <t>44.26</t>
  </si>
  <si>
    <t>7.08</t>
  </si>
  <si>
    <t>8.38</t>
  </si>
  <si>
    <t>12.25</t>
  </si>
  <si>
    <t>18.85</t>
  </si>
  <si>
    <t>11.07</t>
  </si>
  <si>
    <t>14.59</t>
  </si>
  <si>
    <t>1.19</t>
  </si>
  <si>
    <t>88.81</t>
  </si>
  <si>
    <t>134.05</t>
  </si>
  <si>
    <t>74.58</t>
  </si>
  <si>
    <t>94.32</t>
  </si>
  <si>
    <t>14.23</t>
  </si>
  <si>
    <t>39.73</t>
  </si>
  <si>
    <t>35.20</t>
  </si>
  <si>
    <t>19.41</t>
  </si>
  <si>
    <t>32.23</t>
  </si>
  <si>
    <t>5.12</t>
  </si>
  <si>
    <t>19.93</t>
  </si>
  <si>
    <t>4.58</t>
  </si>
  <si>
    <t>17.84</t>
  </si>
  <si>
    <t>assiette</t>
  </si>
  <si>
    <t>farfurie</t>
  </si>
  <si>
    <t>assiettes</t>
  </si>
  <si>
    <t>farfurii</t>
  </si>
  <si>
    <t>haricot</t>
  </si>
  <si>
    <t>fasole</t>
  </si>
  <si>
    <t>haricots</t>
  </si>
  <si>
    <t>fasoli</t>
  </si>
  <si>
    <t>fougère</t>
  </si>
  <si>
    <r>
      <t>ferig</t>
    </r>
    <r>
      <rPr>
        <sz val="11"/>
        <color theme="1"/>
        <rFont val="Calibri"/>
        <family val="2"/>
      </rPr>
      <t>ă</t>
    </r>
  </si>
  <si>
    <t>fougères</t>
  </si>
  <si>
    <t>ferigi</t>
  </si>
  <si>
    <t>nuage</t>
  </si>
  <si>
    <t>nor</t>
  </si>
  <si>
    <t>nuages</t>
  </si>
  <si>
    <t>nori</t>
  </si>
  <si>
    <t>bourgeon</t>
  </si>
  <si>
    <t>mugur</t>
  </si>
  <si>
    <t>bourgeons</t>
  </si>
  <si>
    <t>muguri</t>
  </si>
  <si>
    <t>serviette</t>
  </si>
  <si>
    <t>prosop</t>
  </si>
  <si>
    <t>serviettes</t>
  </si>
  <si>
    <t>prosoape</t>
  </si>
  <si>
    <t>quille</t>
  </si>
  <si>
    <t>popic</t>
  </si>
  <si>
    <t>quilles</t>
  </si>
  <si>
    <t>popice</t>
  </si>
  <si>
    <t>louche</t>
  </si>
  <si>
    <t>polonic</t>
  </si>
  <si>
    <t>louches</t>
  </si>
  <si>
    <t>polonice</t>
  </si>
  <si>
    <t>plug</t>
  </si>
  <si>
    <t>peuplier</t>
  </si>
  <si>
    <t>plop</t>
  </si>
  <si>
    <t>peupliers</t>
  </si>
  <si>
    <t>plopi</t>
  </si>
  <si>
    <t>pêche</t>
  </si>
  <si>
    <r>
      <t>piersic</t>
    </r>
    <r>
      <rPr>
        <sz val="11"/>
        <color theme="1"/>
        <rFont val="Calibri"/>
        <family val="2"/>
      </rPr>
      <t>ă</t>
    </r>
  </si>
  <si>
    <t>pêches</t>
  </si>
  <si>
    <t>piersici</t>
  </si>
  <si>
    <t>pied</t>
  </si>
  <si>
    <t>picior</t>
  </si>
  <si>
    <t>pieds</t>
  </si>
  <si>
    <t>picioare</t>
  </si>
  <si>
    <t>pétunia</t>
  </si>
  <si>
    <t>petunia</t>
  </si>
  <si>
    <t>pétunias</t>
  </si>
  <si>
    <t>petunii</t>
  </si>
  <si>
    <t>brosse</t>
  </si>
  <si>
    <t>perie</t>
  </si>
  <si>
    <t>brosses</t>
  </si>
  <si>
    <t>perii</t>
  </si>
  <si>
    <t>rideau</t>
  </si>
  <si>
    <t>perdea</t>
  </si>
  <si>
    <t>rideaux</t>
  </si>
  <si>
    <t>perdele</t>
  </si>
  <si>
    <t>pelote</t>
  </si>
  <si>
    <t>ghem</t>
  </si>
  <si>
    <t>pelotes</t>
  </si>
  <si>
    <t>gheme</t>
  </si>
  <si>
    <t>toile</t>
  </si>
  <si>
    <r>
      <t>p</t>
    </r>
    <r>
      <rPr>
        <sz val="11"/>
        <color theme="1"/>
        <rFont val="Calibri"/>
        <family val="2"/>
      </rPr>
      <t>ânză</t>
    </r>
  </si>
  <si>
    <t>toiles</t>
  </si>
  <si>
    <r>
      <t>p</t>
    </r>
    <r>
      <rPr>
        <sz val="11"/>
        <color theme="1"/>
        <rFont val="Calibri"/>
        <family val="2"/>
      </rPr>
      <t>ânze</t>
    </r>
  </si>
  <si>
    <t>pain</t>
  </si>
  <si>
    <t>pâine</t>
  </si>
  <si>
    <t>pains</t>
  </si>
  <si>
    <t>pâini</t>
  </si>
  <si>
    <t>poupée</t>
  </si>
  <si>
    <r>
      <t>p</t>
    </r>
    <r>
      <rPr>
        <sz val="11"/>
        <color theme="1"/>
        <rFont val="Calibri"/>
        <family val="2"/>
      </rPr>
      <t>ăpuşă</t>
    </r>
  </si>
  <si>
    <t>poupées</t>
  </si>
  <si>
    <r>
      <t>p</t>
    </r>
    <r>
      <rPr>
        <sz val="11"/>
        <color theme="1"/>
        <rFont val="Calibri"/>
        <family val="2"/>
      </rPr>
      <t>ăpuşi</t>
    </r>
  </si>
  <si>
    <t>poire</t>
  </si>
  <si>
    <r>
      <t>par</t>
    </r>
    <r>
      <rPr>
        <sz val="11"/>
        <color theme="1"/>
        <rFont val="Calibri"/>
        <family val="2"/>
      </rPr>
      <t>ă</t>
    </r>
  </si>
  <si>
    <t>poires</t>
  </si>
  <si>
    <t>papuc</t>
  </si>
  <si>
    <t>papuci</t>
  </si>
  <si>
    <t>pantoufles</t>
  </si>
  <si>
    <t>pantoufle</t>
  </si>
  <si>
    <t>ruban</t>
  </si>
  <si>
    <r>
      <t>panglic</t>
    </r>
    <r>
      <rPr>
        <sz val="11"/>
        <color theme="1"/>
        <rFont val="Calibri"/>
        <family val="2"/>
      </rPr>
      <t>ă</t>
    </r>
  </si>
  <si>
    <t>rubans</t>
  </si>
  <si>
    <t>panglici</t>
  </si>
  <si>
    <t>manteau</t>
  </si>
  <si>
    <t>palton</t>
  </si>
  <si>
    <t>manteaux</t>
  </si>
  <si>
    <t>paltoane</t>
  </si>
  <si>
    <t>verre</t>
  </si>
  <si>
    <t>pahar</t>
  </si>
  <si>
    <t>verres</t>
  </si>
  <si>
    <t>pahare</t>
  </si>
  <si>
    <t>1.42</t>
  </si>
  <si>
    <t>30.27</t>
  </si>
  <si>
    <t>76.82</t>
  </si>
  <si>
    <t>11.81</t>
  </si>
  <si>
    <t>26.49</t>
  </si>
  <si>
    <t>18.47</t>
  </si>
  <si>
    <t>50.34</t>
  </si>
  <si>
    <t>2.36</t>
  </si>
  <si>
    <t>9.93</t>
  </si>
  <si>
    <t>0.70</t>
  </si>
  <si>
    <t>0.37</t>
  </si>
  <si>
    <t>21.24</t>
  </si>
  <si>
    <t>56.62</t>
  </si>
  <si>
    <t>14.88</t>
  </si>
  <si>
    <t>6.36</t>
  </si>
  <si>
    <t>20.34</t>
  </si>
  <si>
    <t>8.43</t>
  </si>
  <si>
    <t>19.59</t>
  </si>
  <si>
    <t>7.29</t>
  </si>
  <si>
    <t>16.01</t>
  </si>
  <si>
    <t>3.58</t>
  </si>
  <si>
    <t>0.76</t>
  </si>
  <si>
    <t>8.11</t>
  </si>
  <si>
    <t>0.48</t>
  </si>
  <si>
    <t>24.39</t>
  </si>
  <si>
    <t>30.41</t>
  </si>
  <si>
    <t>21.13</t>
  </si>
  <si>
    <t>26.76</t>
  </si>
  <si>
    <t>3.25</t>
  </si>
  <si>
    <t>1.01</t>
  </si>
  <si>
    <t>0.13</t>
  </si>
  <si>
    <t>pere</t>
  </si>
  <si>
    <t>7.58</t>
  </si>
  <si>
    <t>15.07</t>
  </si>
  <si>
    <t>5.67</t>
  </si>
  <si>
    <t>1.91</t>
  </si>
  <si>
    <t>27.59</t>
  </si>
  <si>
    <t>27.57</t>
  </si>
  <si>
    <t>22.05</t>
  </si>
  <si>
    <t>18.58</t>
  </si>
  <si>
    <t>5.54</t>
  </si>
  <si>
    <t>8.99</t>
  </si>
  <si>
    <t>17.99</t>
  </si>
  <si>
    <t>106.62</t>
  </si>
  <si>
    <t>11.75</t>
  </si>
  <si>
    <t>81.35</t>
  </si>
  <si>
    <t>6.24</t>
  </si>
  <si>
    <t>25.27</t>
  </si>
  <si>
    <t>3.08</t>
  </si>
  <si>
    <t>0.57</t>
  </si>
  <si>
    <t>2.51</t>
  </si>
  <si>
    <t>13.45</t>
  </si>
  <si>
    <t>7.45</t>
  </si>
  <si>
    <t>12.23</t>
  </si>
  <si>
    <t>0.23</t>
  </si>
  <si>
    <t>67.58</t>
  </si>
  <si>
    <t>105.41</t>
  </si>
  <si>
    <t>62.81</t>
  </si>
  <si>
    <t>99.32</t>
  </si>
  <si>
    <t>4.77</t>
  </si>
  <si>
    <t>6.08</t>
  </si>
  <si>
    <t>2.65</t>
  </si>
  <si>
    <t>4.46</t>
  </si>
  <si>
    <t>19.11</t>
  </si>
  <si>
    <t>84.53</t>
  </si>
  <si>
    <t>43.65</t>
  </si>
  <si>
    <t>8.29</t>
  </si>
  <si>
    <t>37.97</t>
  </si>
  <si>
    <t>8.49</t>
  </si>
  <si>
    <t>23.18</t>
  </si>
  <si>
    <t>6.56</t>
  </si>
  <si>
    <t>15.20</t>
  </si>
  <si>
    <t>1.93</t>
  </si>
  <si>
    <t>7.97</t>
  </si>
  <si>
    <t>1.79</t>
  </si>
  <si>
    <t>0.04</t>
  </si>
  <si>
    <t>0.98</t>
  </si>
  <si>
    <t>0.94</t>
  </si>
  <si>
    <t>6.62</t>
  </si>
  <si>
    <t>1.86</t>
  </si>
  <si>
    <t>4.12</t>
  </si>
  <si>
    <t>0.31</t>
  </si>
  <si>
    <t>9.43</t>
  </si>
  <si>
    <t>0.86</t>
  </si>
  <si>
    <t>2.89</t>
  </si>
  <si>
    <t>25.64</t>
  </si>
  <si>
    <t>35.07</t>
  </si>
  <si>
    <t>8.48</t>
  </si>
  <si>
    <t>8.45</t>
  </si>
  <si>
    <t>1.95</t>
  </si>
  <si>
    <t>39.97</t>
  </si>
  <si>
    <t>68.11</t>
  </si>
  <si>
    <t>36.16</t>
  </si>
  <si>
    <t>58.99</t>
  </si>
  <si>
    <t>3.81</t>
  </si>
  <si>
    <t>9.12</t>
  </si>
  <si>
    <t>214.08</t>
  </si>
  <si>
    <t>105.51</t>
  </si>
  <si>
    <t>486.42</t>
  </si>
  <si>
    <t>248.18</t>
  </si>
  <si>
    <t>108.57</t>
  </si>
  <si>
    <t>238.24</t>
  </si>
  <si>
    <t>0.14</t>
  </si>
  <si>
    <t>charrue</t>
  </si>
  <si>
    <t>charrues</t>
  </si>
  <si>
    <t>pluguri</t>
  </si>
  <si>
    <t>1.54</t>
  </si>
  <si>
    <t>4.32</t>
  </si>
  <si>
    <t>0.05</t>
  </si>
  <si>
    <t>176.57</t>
  </si>
  <si>
    <t>230.07</t>
  </si>
  <si>
    <t>154.13</t>
  </si>
  <si>
    <t>175.20</t>
  </si>
  <si>
    <t>22.45</t>
  </si>
  <si>
    <t>54.86</t>
  </si>
  <si>
    <t>amande</t>
  </si>
  <si>
    <r>
      <t>migdal</t>
    </r>
    <r>
      <rPr>
        <sz val="11"/>
        <color theme="1"/>
        <rFont val="Calibri"/>
        <family val="2"/>
      </rPr>
      <t>ă</t>
    </r>
  </si>
  <si>
    <t>amandes</t>
  </si>
  <si>
    <t>migdale</t>
  </si>
  <si>
    <t>moulin</t>
  </si>
  <si>
    <r>
      <t>mori</t>
    </r>
    <r>
      <rPr>
        <sz val="11"/>
        <color theme="1"/>
        <rFont val="Calibri"/>
        <family val="2"/>
      </rPr>
      <t>şcă</t>
    </r>
  </si>
  <si>
    <t>moulins</t>
  </si>
  <si>
    <r>
      <t>mori</t>
    </r>
    <r>
      <rPr>
        <sz val="11"/>
        <color theme="1"/>
        <rFont val="Calibri"/>
        <family val="2"/>
      </rPr>
      <t>şti</t>
    </r>
  </si>
  <si>
    <t>racine</t>
  </si>
  <si>
    <r>
      <t>r</t>
    </r>
    <r>
      <rPr>
        <sz val="11"/>
        <color theme="1"/>
        <rFont val="Calibri"/>
        <family val="2"/>
      </rPr>
      <t>ădăcină</t>
    </r>
  </si>
  <si>
    <t>racines</t>
  </si>
  <si>
    <r>
      <t>r</t>
    </r>
    <r>
      <rPr>
        <sz val="11"/>
        <color theme="1"/>
        <rFont val="Calibri"/>
        <family val="2"/>
      </rPr>
      <t>ădăcini</t>
    </r>
  </si>
  <si>
    <r>
      <t>r</t>
    </r>
    <r>
      <rPr>
        <sz val="11"/>
        <color theme="1"/>
        <rFont val="Calibri"/>
        <family val="2"/>
      </rPr>
      <t>ăzătoare</t>
    </r>
  </si>
  <si>
    <r>
      <t>r</t>
    </r>
    <r>
      <rPr>
        <sz val="11"/>
        <color theme="1"/>
        <rFont val="Calibri"/>
        <family val="2"/>
      </rPr>
      <t>ăzători</t>
    </r>
  </si>
  <si>
    <t>radis</t>
  </si>
  <si>
    <t>ridiche</t>
  </si>
  <si>
    <t>ridichi</t>
  </si>
  <si>
    <t>roue</t>
  </si>
  <si>
    <r>
      <t>roat</t>
    </r>
    <r>
      <rPr>
        <sz val="11"/>
        <color theme="1"/>
        <rFont val="Calibri"/>
        <family val="2"/>
      </rPr>
      <t>ă</t>
    </r>
  </si>
  <si>
    <t>roues</t>
  </si>
  <si>
    <r>
      <t>ro</t>
    </r>
    <r>
      <rPr>
        <sz val="11"/>
        <color theme="1"/>
        <rFont val="Calibri"/>
        <family val="2"/>
      </rPr>
      <t>ţi</t>
    </r>
  </si>
  <si>
    <t>8.18</t>
  </si>
  <si>
    <t>1.07</t>
  </si>
  <si>
    <t>1.13</t>
  </si>
  <si>
    <t>12.53</t>
  </si>
  <si>
    <t>5.17</t>
  </si>
  <si>
    <t>11.01</t>
  </si>
  <si>
    <t>20.95</t>
  </si>
  <si>
    <t>râpe</t>
  </si>
  <si>
    <t>râpes</t>
  </si>
  <si>
    <t>1.25</t>
  </si>
  <si>
    <t>1.02</t>
  </si>
  <si>
    <t>21.87</t>
  </si>
  <si>
    <t>42.43</t>
  </si>
  <si>
    <t>13.49</t>
  </si>
  <si>
    <t>17.77</t>
  </si>
  <si>
    <t>24.66</t>
  </si>
  <si>
    <t>7.75</t>
  </si>
  <si>
    <t>19.05</t>
  </si>
  <si>
    <t>6.80</t>
  </si>
  <si>
    <t>1.81</t>
  </si>
  <si>
    <t>3.11</t>
  </si>
  <si>
    <t>lettres</t>
  </si>
  <si>
    <t>luge</t>
  </si>
  <si>
    <t>luges</t>
  </si>
  <si>
    <t>flèche</t>
  </si>
  <si>
    <r>
      <t>s</t>
    </r>
    <r>
      <rPr>
        <sz val="11"/>
        <color theme="1"/>
        <rFont val="Calibri"/>
        <family val="2"/>
      </rPr>
      <t>ăgeată</t>
    </r>
  </si>
  <si>
    <t>flèches</t>
  </si>
  <si>
    <r>
      <t>s</t>
    </r>
    <r>
      <rPr>
        <sz val="11"/>
        <color theme="1"/>
        <rFont val="Calibri"/>
        <family val="2"/>
      </rPr>
      <t>ăgeţi</t>
    </r>
  </si>
  <si>
    <t>savon</t>
  </si>
  <si>
    <r>
      <t>s</t>
    </r>
    <r>
      <rPr>
        <sz val="11"/>
        <color theme="1"/>
        <rFont val="Calibri"/>
        <family val="2"/>
      </rPr>
      <t>ăpun</t>
    </r>
  </si>
  <si>
    <t>savons</t>
  </si>
  <si>
    <r>
      <t>s</t>
    </r>
    <r>
      <rPr>
        <sz val="11"/>
        <color theme="1"/>
        <rFont val="Calibri"/>
        <family val="2"/>
      </rPr>
      <t>ăpunuri</t>
    </r>
  </si>
  <si>
    <t>chardon</t>
  </si>
  <si>
    <t>scaiete</t>
  </si>
  <si>
    <t>chardons</t>
  </si>
  <si>
    <r>
      <t>scaie</t>
    </r>
    <r>
      <rPr>
        <sz val="11"/>
        <color theme="1"/>
        <rFont val="Calibri"/>
        <family val="2"/>
      </rPr>
      <t>ţi</t>
    </r>
  </si>
  <si>
    <t>échelle</t>
  </si>
  <si>
    <r>
      <t>scar</t>
    </r>
    <r>
      <rPr>
        <sz val="11"/>
        <color theme="1"/>
        <rFont val="Calibri"/>
        <family val="2"/>
      </rPr>
      <t>ă</t>
    </r>
  </si>
  <si>
    <t>échelles</t>
  </si>
  <si>
    <r>
      <t>sc</t>
    </r>
    <r>
      <rPr>
        <sz val="11"/>
        <color theme="1"/>
        <rFont val="Calibri"/>
        <family val="2"/>
      </rPr>
      <t>ări</t>
    </r>
  </si>
  <si>
    <t>fauche</t>
  </si>
  <si>
    <r>
      <t>secer</t>
    </r>
    <r>
      <rPr>
        <sz val="11"/>
        <color theme="1"/>
        <rFont val="Calibri"/>
        <family val="2"/>
      </rPr>
      <t>ă</t>
    </r>
  </si>
  <si>
    <t>fauches</t>
  </si>
  <si>
    <t>seceri</t>
  </si>
  <si>
    <t>figue</t>
  </si>
  <si>
    <r>
      <t>smochin</t>
    </r>
    <r>
      <rPr>
        <sz val="11"/>
        <color theme="1"/>
        <rFont val="Calibri"/>
        <family val="2"/>
      </rPr>
      <t>ă</t>
    </r>
  </si>
  <si>
    <t>figues</t>
  </si>
  <si>
    <t>smochine</t>
  </si>
  <si>
    <t>épée</t>
  </si>
  <si>
    <r>
      <t>spad</t>
    </r>
    <r>
      <rPr>
        <sz val="11"/>
        <color theme="1"/>
        <rFont val="Calibri"/>
        <family val="2"/>
      </rPr>
      <t>ă</t>
    </r>
  </si>
  <si>
    <t>épées</t>
  </si>
  <si>
    <t>spade</t>
  </si>
  <si>
    <t>poteau</t>
  </si>
  <si>
    <r>
      <t>st</t>
    </r>
    <r>
      <rPr>
        <sz val="11"/>
        <color theme="1"/>
        <rFont val="Calibri"/>
        <family val="2"/>
      </rPr>
      <t>âlp</t>
    </r>
  </si>
  <si>
    <t>poteaux</t>
  </si>
  <si>
    <r>
      <t>st</t>
    </r>
    <r>
      <rPr>
        <sz val="11"/>
        <color theme="1"/>
        <rFont val="Calibri"/>
        <family val="2"/>
      </rPr>
      <t>âlpi</t>
    </r>
  </si>
  <si>
    <t>étoile</t>
  </si>
  <si>
    <t>stea</t>
  </si>
  <si>
    <t>étoiles</t>
  </si>
  <si>
    <t>stele</t>
  </si>
  <si>
    <t>bouteille</t>
  </si>
  <si>
    <r>
      <t>sticl</t>
    </r>
    <r>
      <rPr>
        <sz val="11"/>
        <color theme="1"/>
        <rFont val="Calibri"/>
        <family val="2"/>
      </rPr>
      <t>ă</t>
    </r>
  </si>
  <si>
    <t>bouteilles</t>
  </si>
  <si>
    <t>sticle</t>
  </si>
  <si>
    <t>lance</t>
  </si>
  <si>
    <r>
      <t>suli</t>
    </r>
    <r>
      <rPr>
        <sz val="11"/>
        <color theme="1"/>
        <rFont val="Calibri"/>
        <family val="2"/>
      </rPr>
      <t>ţă</t>
    </r>
  </si>
  <si>
    <t>lances</t>
  </si>
  <si>
    <r>
      <t>suli</t>
    </r>
    <r>
      <rPr>
        <sz val="11"/>
        <color theme="1"/>
        <rFont val="Calibri"/>
        <family val="2"/>
      </rPr>
      <t>ţe</t>
    </r>
  </si>
  <si>
    <t>échec</t>
  </si>
  <si>
    <t>şah</t>
  </si>
  <si>
    <t>échecs</t>
  </si>
  <si>
    <t>şahuri</t>
  </si>
  <si>
    <t>tablier</t>
  </si>
  <si>
    <t>tabliers</t>
  </si>
  <si>
    <t>şorţ</t>
  </si>
  <si>
    <t>şorţuri</t>
  </si>
  <si>
    <t>jambon</t>
  </si>
  <si>
    <t>jambons</t>
  </si>
  <si>
    <t>şuncă</t>
  </si>
  <si>
    <t>şunci</t>
  </si>
  <si>
    <t>civière</t>
  </si>
  <si>
    <t>civières</t>
  </si>
  <si>
    <r>
      <t>targ</t>
    </r>
    <r>
      <rPr>
        <sz val="11"/>
        <color theme="1"/>
        <rFont val="Calibri"/>
        <family val="2"/>
      </rPr>
      <t>ă</t>
    </r>
  </si>
  <si>
    <r>
      <t>t</t>
    </r>
    <r>
      <rPr>
        <sz val="11"/>
        <color theme="1"/>
        <rFont val="Calibri"/>
        <family val="2"/>
      </rPr>
      <t>ărgi</t>
    </r>
  </si>
  <si>
    <t>poignée</t>
  </si>
  <si>
    <t>poignées</t>
  </si>
  <si>
    <r>
      <t>toart</t>
    </r>
    <r>
      <rPr>
        <sz val="11"/>
        <color theme="1"/>
        <rFont val="Calibri"/>
        <family val="2"/>
      </rPr>
      <t>ă</t>
    </r>
  </si>
  <si>
    <t>toarte</t>
  </si>
  <si>
    <t>touche</t>
  </si>
  <si>
    <r>
      <t>tast</t>
    </r>
    <r>
      <rPr>
        <sz val="11"/>
        <color theme="1"/>
        <rFont val="Calibri"/>
        <family val="2"/>
      </rPr>
      <t>ă</t>
    </r>
  </si>
  <si>
    <t>touches</t>
  </si>
  <si>
    <t>taste</t>
  </si>
  <si>
    <t>cigare</t>
  </si>
  <si>
    <t>cigares</t>
  </si>
  <si>
    <t>trabuc</t>
  </si>
  <si>
    <t>trabucuri</t>
  </si>
  <si>
    <t>éclair</t>
  </si>
  <si>
    <t>éclairs</t>
  </si>
  <si>
    <t>trăsnete</t>
  </si>
  <si>
    <t>trăsnet</t>
  </si>
  <si>
    <t>carosse</t>
  </si>
  <si>
    <t>carosses</t>
  </si>
  <si>
    <r>
      <t>tr</t>
    </r>
    <r>
      <rPr>
        <sz val="11"/>
        <color theme="1"/>
        <rFont val="Calibri"/>
        <family val="2"/>
      </rPr>
      <t>ăsură</t>
    </r>
  </si>
  <si>
    <r>
      <t>tr</t>
    </r>
    <r>
      <rPr>
        <sz val="11"/>
        <color theme="1"/>
        <rFont val="Calibri"/>
        <family val="2"/>
      </rPr>
      <t>ăsuri</t>
    </r>
  </si>
  <si>
    <t>buisson</t>
  </si>
  <si>
    <t>buissons</t>
  </si>
  <si>
    <r>
      <t>tufi</t>
    </r>
    <r>
      <rPr>
        <sz val="11"/>
        <color theme="1"/>
        <rFont val="Calibri"/>
        <family val="2"/>
      </rPr>
      <t>ş</t>
    </r>
  </si>
  <si>
    <r>
      <t>tufi</t>
    </r>
    <r>
      <rPr>
        <sz val="11"/>
        <color theme="1"/>
        <rFont val="Calibri"/>
        <family val="2"/>
      </rPr>
      <t>şe</t>
    </r>
  </si>
  <si>
    <t>canon</t>
  </si>
  <si>
    <t>canons</t>
  </si>
  <si>
    <t>tun</t>
  </si>
  <si>
    <t>tunuri</t>
  </si>
  <si>
    <t>carapace</t>
  </si>
  <si>
    <t>carapaces</t>
  </si>
  <si>
    <t>ţeastă</t>
  </si>
  <si>
    <t>ţeste</t>
  </si>
  <si>
    <t>céleri</t>
  </si>
  <si>
    <t>céleris</t>
  </si>
  <si>
    <t>ţelină</t>
  </si>
  <si>
    <t>ţeline</t>
  </si>
  <si>
    <t>tuile</t>
  </si>
  <si>
    <t>tuiles</t>
  </si>
  <si>
    <t>ţiglă</t>
  </si>
  <si>
    <t>ţigle</t>
  </si>
  <si>
    <t>cible</t>
  </si>
  <si>
    <t>cibles</t>
  </si>
  <si>
    <t>ţintă</t>
  </si>
  <si>
    <t>ţinte</t>
  </si>
  <si>
    <t>parapluie</t>
  </si>
  <si>
    <t>parapluies</t>
  </si>
  <si>
    <r>
      <t>umbrel</t>
    </r>
    <r>
      <rPr>
        <sz val="11"/>
        <color theme="1"/>
        <rFont val="Calibri"/>
        <family val="2"/>
      </rPr>
      <t>ă</t>
    </r>
  </si>
  <si>
    <t>umbrele</t>
  </si>
  <si>
    <t>cintre</t>
  </si>
  <si>
    <t>cintres</t>
  </si>
  <si>
    <r>
      <t>umera</t>
    </r>
    <r>
      <rPr>
        <sz val="11"/>
        <color theme="1"/>
        <rFont val="Calibri"/>
        <family val="2"/>
      </rPr>
      <t>ş</t>
    </r>
  </si>
  <si>
    <r>
      <t>umera</t>
    </r>
    <r>
      <rPr>
        <sz val="11"/>
        <color theme="1"/>
        <rFont val="Calibri"/>
        <family val="2"/>
      </rPr>
      <t>şe</t>
    </r>
  </si>
  <si>
    <t>beurrier</t>
  </si>
  <si>
    <t>beurriers</t>
  </si>
  <si>
    <r>
      <t>untier</t>
    </r>
    <r>
      <rPr>
        <sz val="11"/>
        <color theme="1"/>
        <rFont val="Calibri"/>
        <family val="2"/>
      </rPr>
      <t>ă</t>
    </r>
  </si>
  <si>
    <t>untiere</t>
  </si>
  <si>
    <t>oreille</t>
  </si>
  <si>
    <t>oreilles</t>
  </si>
  <si>
    <t>ureche</t>
  </si>
  <si>
    <t>urechi</t>
  </si>
  <si>
    <t>trace</t>
  </si>
  <si>
    <r>
      <t>urm</t>
    </r>
    <r>
      <rPr>
        <sz val="11"/>
        <color theme="1"/>
        <rFont val="Calibri"/>
        <family val="2"/>
      </rPr>
      <t>ă</t>
    </r>
  </si>
  <si>
    <t>traces</t>
  </si>
  <si>
    <t>urme</t>
  </si>
  <si>
    <t>violon</t>
  </si>
  <si>
    <t>violons</t>
  </si>
  <si>
    <t>vioară</t>
  </si>
  <si>
    <t>vioare</t>
  </si>
  <si>
    <t>serrure</t>
  </si>
  <si>
    <t>serrures</t>
  </si>
  <si>
    <r>
      <t>yal</t>
    </r>
    <r>
      <rPr>
        <sz val="11"/>
        <color theme="1"/>
        <rFont val="Calibri"/>
        <family val="2"/>
      </rPr>
      <t>ă</t>
    </r>
  </si>
  <si>
    <t>yale</t>
  </si>
  <si>
    <t>jacinthe</t>
  </si>
  <si>
    <t>jacinthes</t>
  </si>
  <si>
    <r>
      <t>zambil</t>
    </r>
    <r>
      <rPr>
        <sz val="11"/>
        <color theme="1"/>
        <rFont val="Calibri"/>
        <family val="2"/>
      </rPr>
      <t>ă</t>
    </r>
  </si>
  <si>
    <t>zambile</t>
  </si>
  <si>
    <t>laisse</t>
  </si>
  <si>
    <t>laisses</t>
  </si>
  <si>
    <r>
      <t>zgard</t>
    </r>
    <r>
      <rPr>
        <sz val="11"/>
        <color theme="1"/>
        <rFont val="Calibri"/>
        <family val="2"/>
      </rPr>
      <t>ă</t>
    </r>
  </si>
  <si>
    <r>
      <t>zg</t>
    </r>
    <r>
      <rPr>
        <sz val="11"/>
        <color theme="1"/>
        <rFont val="Calibri"/>
        <family val="2"/>
      </rPr>
      <t>ărzi</t>
    </r>
  </si>
  <si>
    <t>framboise</t>
  </si>
  <si>
    <t>framboises</t>
  </si>
  <si>
    <r>
      <t>zmeur</t>
    </r>
    <r>
      <rPr>
        <sz val="11"/>
        <color theme="1"/>
        <rFont val="Calibri"/>
        <family val="2"/>
      </rPr>
      <t>ă</t>
    </r>
  </si>
  <si>
    <t>zmeure</t>
  </si>
  <si>
    <t>7.40</t>
  </si>
  <si>
    <t>0.28</t>
  </si>
  <si>
    <t>0.08</t>
  </si>
  <si>
    <t>3.88</t>
  </si>
  <si>
    <t>0.12</t>
  </si>
  <si>
    <t>1.36</t>
  </si>
  <si>
    <t>0.43</t>
  </si>
  <si>
    <t>0.15</t>
  </si>
  <si>
    <t>20.81</t>
  </si>
  <si>
    <t>57.24</t>
  </si>
  <si>
    <t>104.05</t>
  </si>
  <si>
    <t>42.31</t>
  </si>
  <si>
    <t>70.41</t>
  </si>
  <si>
    <t>14.92</t>
  </si>
  <si>
    <t>33.65</t>
  </si>
  <si>
    <t>22.22</t>
  </si>
  <si>
    <t>48.99</t>
  </si>
  <si>
    <t>14.89</t>
  </si>
  <si>
    <t>28.65</t>
  </si>
  <si>
    <t>7.34</t>
  </si>
  <si>
    <t>33.55</t>
  </si>
  <si>
    <t>28.69</t>
  </si>
  <si>
    <t>1.97</t>
  </si>
  <si>
    <t>0.45</t>
  </si>
  <si>
    <t>9.46</t>
  </si>
  <si>
    <t>14.09</t>
  </si>
  <si>
    <t>31.76</t>
  </si>
  <si>
    <t>13.46</t>
  </si>
  <si>
    <t>28.04</t>
  </si>
  <si>
    <t>0.64</t>
  </si>
  <si>
    <t>15.47</t>
  </si>
  <si>
    <t>54.63</t>
  </si>
  <si>
    <t>81.82</t>
  </si>
  <si>
    <t>21.65</t>
  </si>
  <si>
    <t>32.98</t>
  </si>
  <si>
    <t>52.03</t>
  </si>
  <si>
    <t>0.81</t>
  </si>
  <si>
    <t>25.00</t>
  </si>
  <si>
    <t>0.01</t>
  </si>
  <si>
    <t>72.53</t>
  </si>
  <si>
    <t>69.88</t>
  </si>
  <si>
    <t>14.52</t>
  </si>
  <si>
    <t>12.20</t>
  </si>
  <si>
    <t>5.07</t>
  </si>
  <si>
    <t>27.16</t>
  </si>
  <si>
    <t>73.54</t>
  </si>
  <si>
    <t>194.12</t>
  </si>
  <si>
    <t>34.46</t>
  </si>
  <si>
    <t>103.45</t>
  </si>
  <si>
    <t>39.08</t>
  </si>
  <si>
    <t>90.68</t>
  </si>
  <si>
    <t>13.61</t>
  </si>
  <si>
    <t>11.65</t>
  </si>
  <si>
    <t>36.35</t>
  </si>
  <si>
    <t>10.07</t>
  </si>
  <si>
    <t>16.08</t>
  </si>
  <si>
    <t>2.67</t>
  </si>
  <si>
    <t>3.18</t>
  </si>
  <si>
    <t>16.28</t>
  </si>
  <si>
    <t>13.96</t>
  </si>
  <si>
    <t>11.35</t>
  </si>
  <si>
    <t>9.66</t>
  </si>
  <si>
    <t>60.18</t>
  </si>
  <si>
    <t>80.27</t>
  </si>
  <si>
    <t>29.20</t>
  </si>
  <si>
    <t>30.98</t>
  </si>
  <si>
    <t>40.95</t>
  </si>
  <si>
    <t>13.38</t>
  </si>
  <si>
    <t>32.81</t>
  </si>
  <si>
    <t>25.20</t>
  </si>
  <si>
    <t>29.34</t>
  </si>
  <si>
    <t>3.48</t>
  </si>
  <si>
    <t>4.05</t>
  </si>
  <si>
    <t>2.59</t>
  </si>
  <si>
    <t>0.18</t>
  </si>
  <si>
    <t>13.24</t>
  </si>
  <si>
    <t>7.38</t>
  </si>
  <si>
    <t>6.37</t>
  </si>
  <si>
    <t>12.50</t>
  </si>
  <si>
    <t>16.55</t>
  </si>
  <si>
    <t>17.09</t>
  </si>
  <si>
    <t>11.56</t>
  </si>
  <si>
    <t>7.73</t>
  </si>
  <si>
    <t>27.09</t>
  </si>
  <si>
    <t>10.00</t>
  </si>
  <si>
    <t>17.15</t>
  </si>
  <si>
    <t>24.93</t>
  </si>
  <si>
    <t>10.63</t>
  </si>
  <si>
    <t>6.52</t>
  </si>
  <si>
    <t>0.85</t>
  </si>
  <si>
    <t>24.31</t>
  </si>
  <si>
    <t>21.76</t>
  </si>
  <si>
    <t>8.84</t>
  </si>
  <si>
    <t>11.25</t>
  </si>
  <si>
    <t>7.86</t>
  </si>
  <si>
    <t>21.08</t>
  </si>
  <si>
    <t>3.39</t>
  </si>
  <si>
    <t>16.68</t>
  </si>
  <si>
    <t>18.04</t>
  </si>
  <si>
    <t>15.65</t>
  </si>
  <si>
    <t>4.13</t>
  </si>
  <si>
    <t>27.22</t>
  </si>
  <si>
    <t>25.68</t>
  </si>
  <si>
    <t>voisorthsg</t>
  </si>
  <si>
    <t>voisphonsg</t>
  </si>
  <si>
    <t>voisorthpl</t>
  </si>
  <si>
    <t>voisphonpl</t>
  </si>
  <si>
    <t>pas de plur.</t>
  </si>
  <si>
    <t>tigaie</t>
  </si>
  <si>
    <r>
      <t>tig</t>
    </r>
    <r>
      <rPr>
        <sz val="11"/>
        <color theme="1"/>
        <rFont val="Calibri"/>
        <family val="2"/>
      </rPr>
      <t>ăi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</si>
  <si>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locon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</si>
</sst>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2"/>
      <color rgb="FF00000A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9F995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Font="1" applyFill="1" applyBorder="1" applyAlignment="1"/>
    <xf numFmtId="0" fontId="0" fillId="0" borderId="0" xfId="0" applyFont="1" applyAlignment="1"/>
    <xf numFmtId="0" fontId="0" fillId="0" borderId="0" xfId="0" applyFont="1" applyBorder="1"/>
    <xf numFmtId="0" fontId="0" fillId="0" borderId="0" xfId="0" applyFont="1"/>
    <xf numFmtId="0" fontId="4" fillId="0" borderId="0" xfId="0" applyFont="1"/>
    <xf numFmtId="0" fontId="0" fillId="0" borderId="0" xfId="0" applyFill="1"/>
    <xf numFmtId="0" fontId="0" fillId="3" borderId="0" xfId="0" applyFill="1" applyBorder="1"/>
    <xf numFmtId="0" fontId="0" fillId="3" borderId="0" xfId="0" applyFill="1" applyBorder="1" applyAlignment="1">
      <alignment vertical="top" wrapText="1"/>
    </xf>
    <xf numFmtId="0" fontId="0" fillId="3" borderId="0" xfId="0" applyFill="1"/>
    <xf numFmtId="0" fontId="0" fillId="3" borderId="0" xfId="0" applyFont="1" applyFill="1" applyBorder="1" applyAlignment="1">
      <alignment vertical="top" wrapText="1"/>
    </xf>
    <xf numFmtId="0" fontId="0" fillId="3" borderId="0" xfId="0" applyFont="1" applyFill="1" applyBorder="1"/>
    <xf numFmtId="0" fontId="0" fillId="3" borderId="0" xfId="0" applyFill="1" applyBorder="1" applyAlignment="1"/>
    <xf numFmtId="0" fontId="0" fillId="3" borderId="0" xfId="0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2" fillId="3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/>
    <xf numFmtId="0" fontId="0" fillId="2" borderId="0" xfId="0" applyFont="1" applyFill="1" applyBorder="1" applyAlignment="1">
      <alignment vertical="top" wrapText="1"/>
    </xf>
    <xf numFmtId="0" fontId="0" fillId="2" borderId="0" xfId="0" applyFill="1"/>
    <xf numFmtId="0" fontId="0" fillId="4" borderId="0" xfId="0" applyFill="1" applyBorder="1" applyAlignment="1">
      <alignment vertical="top" wrapText="1"/>
    </xf>
    <xf numFmtId="0" fontId="0" fillId="4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4" borderId="0" xfId="0" applyFont="1" applyFill="1" applyBorder="1" applyAlignment="1">
      <alignment vertical="top"/>
    </xf>
    <xf numFmtId="0" fontId="0" fillId="4" borderId="0" xfId="0" applyFill="1"/>
    <xf numFmtId="0" fontId="1" fillId="5" borderId="0" xfId="0" applyFont="1" applyFill="1" applyBorder="1" applyAlignment="1">
      <alignment vertical="top" wrapText="1"/>
    </xf>
    <xf numFmtId="0" fontId="0" fillId="5" borderId="0" xfId="0" applyFill="1" applyBorder="1" applyAlignment="1">
      <alignment vertical="top" wrapText="1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0" fillId="5" borderId="0" xfId="0" applyFill="1" applyBorder="1" applyAlignment="1">
      <alignment vertical="top"/>
    </xf>
    <xf numFmtId="0" fontId="0" fillId="5" borderId="0" xfId="0" applyFont="1" applyFill="1" applyBorder="1" applyAlignment="1">
      <alignment vertical="top"/>
    </xf>
    <xf numFmtId="0" fontId="0" fillId="6" borderId="0" xfId="0" applyFont="1" applyFill="1" applyBorder="1" applyAlignment="1">
      <alignment vertical="top" wrapText="1"/>
    </xf>
    <xf numFmtId="0" fontId="0" fillId="6" borderId="0" xfId="0" applyFill="1"/>
    <xf numFmtId="0" fontId="0" fillId="6" borderId="0" xfId="0" applyFill="1" applyBorder="1" applyAlignment="1">
      <alignment vertical="top" wrapText="1"/>
    </xf>
    <xf numFmtId="0" fontId="0" fillId="6" borderId="0" xfId="0" applyFill="1" applyBorder="1" applyAlignment="1">
      <alignment vertical="top"/>
    </xf>
    <xf numFmtId="0" fontId="1" fillId="7" borderId="0" xfId="0" applyFont="1" applyFill="1" applyBorder="1" applyAlignment="1">
      <alignment vertical="top" wrapText="1"/>
    </xf>
    <xf numFmtId="0" fontId="0" fillId="7" borderId="0" xfId="0" applyFill="1" applyBorder="1" applyAlignment="1">
      <alignment vertical="top" wrapText="1"/>
    </xf>
    <xf numFmtId="0" fontId="0" fillId="7" borderId="0" xfId="0" applyFill="1" applyBorder="1"/>
    <xf numFmtId="0" fontId="0" fillId="8" borderId="0" xfId="0" applyFill="1" applyBorder="1"/>
    <xf numFmtId="0" fontId="0" fillId="8" borderId="0" xfId="0" applyFill="1" applyBorder="1" applyAlignment="1">
      <alignment vertical="top" wrapText="1"/>
    </xf>
    <xf numFmtId="0" fontId="0" fillId="3" borderId="0" xfId="0" applyFont="1" applyFill="1"/>
    <xf numFmtId="0" fontId="0" fillId="7" borderId="0" xfId="0" applyFill="1"/>
    <xf numFmtId="0" fontId="3" fillId="7" borderId="0" xfId="0" applyFont="1" applyFill="1"/>
    <xf numFmtId="0" fontId="1" fillId="3" borderId="0" xfId="0" applyFont="1" applyFill="1" applyBorder="1" applyAlignment="1">
      <alignment vertical="top"/>
    </xf>
    <xf numFmtId="0" fontId="0" fillId="8" borderId="0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9F99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workbookViewId="0">
      <selection activeCell="C20" sqref="C20"/>
    </sheetView>
  </sheetViews>
  <sheetFormatPr baseColWidth="10" defaultRowHeight="15"/>
  <cols>
    <col min="1" max="1" width="12.5703125" customWidth="1"/>
    <col min="2" max="2" width="6.7109375" customWidth="1"/>
    <col min="3" max="3" width="12.7109375" customWidth="1"/>
    <col min="4" max="4" width="3.5703125" customWidth="1"/>
    <col min="5" max="5" width="14" customWidth="1"/>
    <col min="6" max="6" width="3.28515625" customWidth="1"/>
    <col min="7" max="7" width="14.5703125" customWidth="1"/>
    <col min="8" max="8" width="3.42578125" customWidth="1"/>
    <col min="9" max="9" width="14" customWidth="1"/>
    <col min="10" max="10" width="12.7109375" customWidth="1"/>
  </cols>
  <sheetData>
    <row r="1" spans="1:20">
      <c r="A1" t="s">
        <v>0</v>
      </c>
      <c r="B1" t="s">
        <v>1009</v>
      </c>
      <c r="C1" t="s">
        <v>1</v>
      </c>
      <c r="E1" t="s">
        <v>2</v>
      </c>
      <c r="G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1259</v>
      </c>
      <c r="R1" t="s">
        <v>1260</v>
      </c>
      <c r="S1" t="s">
        <v>1261</v>
      </c>
      <c r="T1" t="s">
        <v>1262</v>
      </c>
    </row>
    <row r="2" spans="1:20" s="22" customFormat="1">
      <c r="A2" s="31" t="s">
        <v>12</v>
      </c>
      <c r="B2" s="22">
        <f t="shared" ref="B2:B18" si="0">LEN(A2)</f>
        <v>6</v>
      </c>
      <c r="C2" s="20" t="s">
        <v>35</v>
      </c>
      <c r="D2" s="22">
        <f t="shared" ref="D2:D18" si="1">LEN(C2)</f>
        <v>7</v>
      </c>
      <c r="E2" s="20" t="s">
        <v>40</v>
      </c>
      <c r="F2" s="22">
        <f t="shared" ref="F2:F18" si="2">LEN(E2)</f>
        <v>7</v>
      </c>
      <c r="G2" s="20" t="s">
        <v>44</v>
      </c>
      <c r="H2" s="22">
        <f t="shared" ref="H2:H18" si="3">LEN(G2)</f>
        <v>8</v>
      </c>
      <c r="I2" s="21" t="s">
        <v>13</v>
      </c>
      <c r="J2" s="21" t="s">
        <v>14</v>
      </c>
      <c r="K2" s="21" t="s">
        <v>15</v>
      </c>
      <c r="L2" s="21" t="s">
        <v>16</v>
      </c>
      <c r="M2" s="21" t="s">
        <v>48</v>
      </c>
      <c r="N2" s="21" t="s">
        <v>24</v>
      </c>
      <c r="O2" s="22">
        <v>23</v>
      </c>
      <c r="P2" s="22">
        <v>566</v>
      </c>
      <c r="Q2" s="22">
        <v>1</v>
      </c>
      <c r="R2" s="22">
        <v>1</v>
      </c>
      <c r="S2" s="22">
        <v>2</v>
      </c>
      <c r="T2" s="22">
        <v>1</v>
      </c>
    </row>
    <row r="3" spans="1:20">
      <c r="A3" s="51" t="s">
        <v>342</v>
      </c>
      <c r="B3" s="19">
        <f t="shared" si="0"/>
        <v>6</v>
      </c>
      <c r="C3" s="3" t="s">
        <v>343</v>
      </c>
      <c r="D3" s="19">
        <f t="shared" si="1"/>
        <v>6</v>
      </c>
      <c r="E3" s="4" t="s">
        <v>344</v>
      </c>
      <c r="F3" s="19">
        <f t="shared" si="2"/>
        <v>7</v>
      </c>
      <c r="G3" s="4" t="s">
        <v>345</v>
      </c>
      <c r="H3" s="19">
        <f t="shared" si="3"/>
        <v>7</v>
      </c>
      <c r="I3" s="3" t="s">
        <v>346</v>
      </c>
      <c r="J3" s="3" t="s">
        <v>121</v>
      </c>
      <c r="K3" s="3" t="s">
        <v>347</v>
      </c>
      <c r="L3" s="3" t="s">
        <v>348</v>
      </c>
      <c r="M3" s="3" t="s">
        <v>535</v>
      </c>
      <c r="N3" s="3" t="s">
        <v>536</v>
      </c>
      <c r="O3">
        <v>43</v>
      </c>
      <c r="P3" s="3" t="s">
        <v>435</v>
      </c>
      <c r="Q3">
        <v>6</v>
      </c>
      <c r="R3">
        <v>10</v>
      </c>
      <c r="S3">
        <v>2</v>
      </c>
      <c r="T3">
        <v>10</v>
      </c>
    </row>
    <row r="4" spans="1:20">
      <c r="A4" s="29" t="s">
        <v>776</v>
      </c>
      <c r="B4" s="19">
        <f t="shared" si="0"/>
        <v>8</v>
      </c>
      <c r="C4" s="3" t="s">
        <v>777</v>
      </c>
      <c r="D4" s="19">
        <f t="shared" si="1"/>
        <v>5</v>
      </c>
      <c r="E4" s="4" t="s">
        <v>778</v>
      </c>
      <c r="F4" s="19">
        <f t="shared" si="2"/>
        <v>9</v>
      </c>
      <c r="G4" s="4" t="s">
        <v>779</v>
      </c>
      <c r="H4" s="19">
        <f t="shared" si="3"/>
        <v>6</v>
      </c>
      <c r="I4" t="s">
        <v>484</v>
      </c>
      <c r="J4" t="s">
        <v>503</v>
      </c>
      <c r="K4" t="s">
        <v>153</v>
      </c>
      <c r="L4" t="s">
        <v>193</v>
      </c>
      <c r="M4" t="s">
        <v>663</v>
      </c>
      <c r="N4" t="s">
        <v>532</v>
      </c>
      <c r="O4">
        <v>13</v>
      </c>
      <c r="P4">
        <v>92</v>
      </c>
      <c r="Q4">
        <v>0</v>
      </c>
      <c r="R4">
        <v>2</v>
      </c>
      <c r="S4">
        <v>1</v>
      </c>
      <c r="T4">
        <v>2</v>
      </c>
    </row>
    <row r="5" spans="1:20">
      <c r="A5" s="29" t="s">
        <v>169</v>
      </c>
      <c r="B5" s="19">
        <f t="shared" si="0"/>
        <v>6</v>
      </c>
      <c r="C5" s="3" t="s">
        <v>436</v>
      </c>
      <c r="D5" s="19">
        <f t="shared" si="1"/>
        <v>7</v>
      </c>
      <c r="E5" s="4" t="s">
        <v>437</v>
      </c>
      <c r="F5" s="19">
        <f t="shared" si="2"/>
        <v>7</v>
      </c>
      <c r="G5" s="4" t="s">
        <v>438</v>
      </c>
      <c r="H5" s="19">
        <f t="shared" si="3"/>
        <v>7</v>
      </c>
      <c r="I5" t="s">
        <v>537</v>
      </c>
      <c r="J5" t="s">
        <v>170</v>
      </c>
      <c r="K5" t="s">
        <v>540</v>
      </c>
      <c r="L5" t="s">
        <v>541</v>
      </c>
      <c r="M5" t="s">
        <v>538</v>
      </c>
      <c r="N5" t="s">
        <v>539</v>
      </c>
      <c r="O5">
        <v>23</v>
      </c>
      <c r="P5">
        <v>101</v>
      </c>
      <c r="Q5">
        <v>4</v>
      </c>
      <c r="R5">
        <v>21</v>
      </c>
      <c r="S5">
        <v>7</v>
      </c>
      <c r="T5">
        <v>21</v>
      </c>
    </row>
    <row r="6" spans="1:20">
      <c r="A6" s="29" t="s">
        <v>55</v>
      </c>
      <c r="B6" s="19">
        <f t="shared" si="0"/>
        <v>7</v>
      </c>
      <c r="C6" s="3" t="s">
        <v>60</v>
      </c>
      <c r="D6" s="19">
        <f t="shared" si="1"/>
        <v>6</v>
      </c>
      <c r="E6" s="4" t="s">
        <v>61</v>
      </c>
      <c r="F6" s="19">
        <f t="shared" si="2"/>
        <v>8</v>
      </c>
      <c r="G6" s="4" t="s">
        <v>62</v>
      </c>
      <c r="H6" s="19">
        <f t="shared" si="3"/>
        <v>7</v>
      </c>
      <c r="I6" s="2" t="s">
        <v>56</v>
      </c>
      <c r="J6" s="2" t="s">
        <v>57</v>
      </c>
      <c r="K6" s="2" t="s">
        <v>58</v>
      </c>
      <c r="L6" s="2" t="s">
        <v>59</v>
      </c>
      <c r="M6" s="3" t="s">
        <v>354</v>
      </c>
      <c r="N6" s="3" t="s">
        <v>138</v>
      </c>
      <c r="O6" s="3" t="s">
        <v>435</v>
      </c>
      <c r="P6" s="1">
        <v>95</v>
      </c>
      <c r="Q6">
        <v>2</v>
      </c>
      <c r="R6">
        <v>8</v>
      </c>
      <c r="S6">
        <v>2</v>
      </c>
      <c r="T6">
        <v>8</v>
      </c>
    </row>
    <row r="7" spans="1:20">
      <c r="A7" s="29" t="s">
        <v>1266</v>
      </c>
      <c r="B7" s="19">
        <f t="shared" si="0"/>
        <v>6</v>
      </c>
      <c r="C7" s="55" t="s">
        <v>358</v>
      </c>
      <c r="D7" s="19">
        <f t="shared" si="1"/>
        <v>4</v>
      </c>
      <c r="E7" s="4" t="s">
        <v>359</v>
      </c>
      <c r="F7" s="19">
        <f t="shared" si="2"/>
        <v>7</v>
      </c>
      <c r="G7" s="4" t="s">
        <v>360</v>
      </c>
      <c r="H7" s="19">
        <f t="shared" si="3"/>
        <v>5</v>
      </c>
      <c r="I7" s="3" t="s">
        <v>526</v>
      </c>
      <c r="J7" s="3" t="s">
        <v>527</v>
      </c>
      <c r="K7" s="3" t="s">
        <v>139</v>
      </c>
      <c r="L7" s="3" t="s">
        <v>356</v>
      </c>
      <c r="M7" s="3" t="s">
        <v>528</v>
      </c>
      <c r="N7" s="3" t="s">
        <v>102</v>
      </c>
      <c r="O7">
        <v>38</v>
      </c>
      <c r="P7" s="4">
        <v>249</v>
      </c>
      <c r="Q7">
        <v>1</v>
      </c>
      <c r="R7">
        <v>3</v>
      </c>
      <c r="S7">
        <v>1</v>
      </c>
      <c r="T7">
        <v>3</v>
      </c>
    </row>
    <row r="8" spans="1:20">
      <c r="A8" s="38" t="s">
        <v>361</v>
      </c>
      <c r="B8" s="19">
        <f t="shared" si="0"/>
        <v>7</v>
      </c>
      <c r="C8" s="56" t="s">
        <v>362</v>
      </c>
      <c r="D8" s="19">
        <f t="shared" si="1"/>
        <v>6</v>
      </c>
      <c r="E8" s="4" t="s">
        <v>363</v>
      </c>
      <c r="F8" s="19">
        <f t="shared" si="2"/>
        <v>8</v>
      </c>
      <c r="G8" s="4" t="s">
        <v>364</v>
      </c>
      <c r="H8" s="19">
        <f t="shared" si="3"/>
        <v>7</v>
      </c>
      <c r="I8" t="s">
        <v>529</v>
      </c>
      <c r="J8" s="3" t="s">
        <v>530</v>
      </c>
      <c r="K8" s="3" t="s">
        <v>531</v>
      </c>
      <c r="L8" s="3" t="s">
        <v>532</v>
      </c>
      <c r="M8" s="3" t="s">
        <v>533</v>
      </c>
      <c r="N8" s="3" t="s">
        <v>534</v>
      </c>
      <c r="O8" s="3" t="s">
        <v>435</v>
      </c>
      <c r="P8" s="3" t="s">
        <v>435</v>
      </c>
      <c r="Q8">
        <v>2</v>
      </c>
      <c r="R8">
        <v>4</v>
      </c>
      <c r="S8">
        <v>1</v>
      </c>
      <c r="T8">
        <v>4</v>
      </c>
    </row>
    <row r="9" spans="1:20" s="22" customFormat="1">
      <c r="A9" s="31" t="s">
        <v>32</v>
      </c>
      <c r="B9" s="22">
        <f t="shared" si="0"/>
        <v>4</v>
      </c>
      <c r="C9" s="21" t="s">
        <v>39</v>
      </c>
      <c r="D9" s="22">
        <f t="shared" si="1"/>
        <v>6</v>
      </c>
      <c r="E9" s="20" t="s">
        <v>32</v>
      </c>
      <c r="F9" s="22">
        <f t="shared" si="2"/>
        <v>4</v>
      </c>
      <c r="G9" s="20" t="s">
        <v>47</v>
      </c>
      <c r="H9" s="22">
        <f t="shared" si="3"/>
        <v>7</v>
      </c>
      <c r="I9" s="21" t="s">
        <v>33</v>
      </c>
      <c r="J9" s="21" t="s">
        <v>34</v>
      </c>
      <c r="K9" s="21" t="s">
        <v>33</v>
      </c>
      <c r="L9" s="21" t="s">
        <v>34</v>
      </c>
      <c r="M9" s="21" t="s">
        <v>33</v>
      </c>
      <c r="N9" s="21" t="s">
        <v>34</v>
      </c>
      <c r="O9" s="22">
        <v>1079</v>
      </c>
      <c r="P9" s="22">
        <v>10</v>
      </c>
      <c r="Q9" s="22">
        <v>8</v>
      </c>
      <c r="R9" s="22">
        <v>3</v>
      </c>
      <c r="S9" s="22">
        <v>8</v>
      </c>
      <c r="T9" s="22">
        <v>3</v>
      </c>
    </row>
    <row r="10" spans="1:20">
      <c r="A10" s="45" t="s">
        <v>17</v>
      </c>
      <c r="B10" s="22">
        <f t="shared" si="0"/>
        <v>5</v>
      </c>
      <c r="C10" s="21" t="s">
        <v>36</v>
      </c>
      <c r="D10" s="22">
        <f t="shared" si="1"/>
        <v>6</v>
      </c>
      <c r="E10" s="20" t="s">
        <v>41</v>
      </c>
      <c r="F10" s="22">
        <f t="shared" si="2"/>
        <v>6</v>
      </c>
      <c r="G10" s="20" t="s">
        <v>45</v>
      </c>
      <c r="H10" s="22">
        <f t="shared" si="3"/>
        <v>6</v>
      </c>
      <c r="I10" s="21" t="s">
        <v>18</v>
      </c>
      <c r="J10" s="21" t="s">
        <v>19</v>
      </c>
      <c r="K10" s="21" t="s">
        <v>20</v>
      </c>
      <c r="L10" s="21" t="s">
        <v>21</v>
      </c>
      <c r="M10" s="21" t="s">
        <v>49</v>
      </c>
      <c r="N10" s="21" t="s">
        <v>50</v>
      </c>
      <c r="O10" s="22">
        <v>44</v>
      </c>
      <c r="P10" s="22">
        <v>108</v>
      </c>
      <c r="Q10" s="22">
        <v>4</v>
      </c>
      <c r="R10" s="22">
        <v>7</v>
      </c>
      <c r="S10" s="22">
        <v>4</v>
      </c>
      <c r="T10" s="19">
        <v>7</v>
      </c>
    </row>
    <row r="11" spans="1:20">
      <c r="A11" s="29" t="s">
        <v>772</v>
      </c>
      <c r="B11" s="19">
        <f t="shared" si="0"/>
        <v>5</v>
      </c>
      <c r="C11" s="57" t="s">
        <v>773</v>
      </c>
      <c r="D11" s="19">
        <f t="shared" si="1"/>
        <v>3</v>
      </c>
      <c r="E11" s="19" t="s">
        <v>774</v>
      </c>
      <c r="F11" s="19">
        <f t="shared" si="2"/>
        <v>6</v>
      </c>
      <c r="G11" s="4" t="s">
        <v>775</v>
      </c>
      <c r="H11" s="19">
        <f t="shared" si="3"/>
        <v>4</v>
      </c>
      <c r="I11" s="4" t="s">
        <v>853</v>
      </c>
      <c r="J11" s="4" t="s">
        <v>854</v>
      </c>
      <c r="K11" s="4" t="s">
        <v>855</v>
      </c>
      <c r="L11" s="4" t="s">
        <v>856</v>
      </c>
      <c r="M11" s="4" t="s">
        <v>857</v>
      </c>
      <c r="N11" s="4" t="s">
        <v>858</v>
      </c>
      <c r="O11">
        <v>214</v>
      </c>
      <c r="P11">
        <v>444</v>
      </c>
      <c r="Q11">
        <v>0</v>
      </c>
      <c r="R11">
        <v>1</v>
      </c>
      <c r="S11">
        <v>0</v>
      </c>
      <c r="T11">
        <v>1</v>
      </c>
    </row>
    <row r="12" spans="1:20">
      <c r="A12" s="29" t="s">
        <v>365</v>
      </c>
      <c r="B12" s="19">
        <f t="shared" si="0"/>
        <v>6</v>
      </c>
      <c r="C12" s="56" t="s">
        <v>366</v>
      </c>
      <c r="D12" s="19">
        <f t="shared" si="1"/>
        <v>7</v>
      </c>
      <c r="E12" s="4" t="s">
        <v>367</v>
      </c>
      <c r="F12" s="19">
        <f t="shared" si="2"/>
        <v>7</v>
      </c>
      <c r="G12" s="4" t="s">
        <v>611</v>
      </c>
      <c r="H12" s="19">
        <f t="shared" si="3"/>
        <v>8</v>
      </c>
      <c r="I12" s="3" t="s">
        <v>549</v>
      </c>
      <c r="J12" s="3" t="s">
        <v>210</v>
      </c>
      <c r="K12" s="3" t="s">
        <v>550</v>
      </c>
      <c r="L12" s="3" t="s">
        <v>551</v>
      </c>
      <c r="M12" s="3" t="s">
        <v>140</v>
      </c>
      <c r="N12" s="3" t="s">
        <v>138</v>
      </c>
      <c r="O12">
        <v>28</v>
      </c>
      <c r="P12">
        <v>20</v>
      </c>
      <c r="Q12">
        <v>6</v>
      </c>
      <c r="R12">
        <v>20</v>
      </c>
      <c r="S12">
        <v>7</v>
      </c>
      <c r="T12">
        <v>20</v>
      </c>
    </row>
    <row r="13" spans="1:20" s="19" customFormat="1">
      <c r="A13" s="46" t="s">
        <v>793</v>
      </c>
      <c r="B13" s="19">
        <f t="shared" si="0"/>
        <v>8</v>
      </c>
      <c r="C13" s="56" t="s">
        <v>794</v>
      </c>
      <c r="D13" s="19">
        <f t="shared" si="1"/>
        <v>4</v>
      </c>
      <c r="E13" s="4" t="s">
        <v>795</v>
      </c>
      <c r="F13" s="19">
        <f t="shared" si="2"/>
        <v>9</v>
      </c>
      <c r="G13" s="4" t="s">
        <v>796</v>
      </c>
      <c r="H13" s="19">
        <f t="shared" si="3"/>
        <v>5</v>
      </c>
      <c r="I13" s="3" t="s">
        <v>607</v>
      </c>
      <c r="J13" s="3" t="s">
        <v>860</v>
      </c>
      <c r="K13" s="3" t="s">
        <v>861</v>
      </c>
      <c r="L13" s="3" t="s">
        <v>547</v>
      </c>
      <c r="M13" s="3" t="s">
        <v>862</v>
      </c>
      <c r="N13" s="3" t="s">
        <v>490</v>
      </c>
      <c r="O13" s="19">
        <v>43</v>
      </c>
      <c r="P13" s="19">
        <v>129</v>
      </c>
      <c r="Q13" s="19">
        <v>0</v>
      </c>
      <c r="R13" s="19">
        <v>0</v>
      </c>
      <c r="S13" s="19">
        <v>0</v>
      </c>
      <c r="T13" s="19">
        <v>0</v>
      </c>
    </row>
    <row r="14" spans="1:20" s="22" customFormat="1">
      <c r="A14" s="31" t="s">
        <v>22</v>
      </c>
      <c r="B14" s="22">
        <f t="shared" si="0"/>
        <v>6</v>
      </c>
      <c r="C14" s="21" t="s">
        <v>37</v>
      </c>
      <c r="D14" s="22">
        <f t="shared" si="1"/>
        <v>5</v>
      </c>
      <c r="E14" s="20" t="s">
        <v>42</v>
      </c>
      <c r="F14" s="22">
        <f t="shared" si="2"/>
        <v>7</v>
      </c>
      <c r="G14" s="20" t="s">
        <v>37</v>
      </c>
      <c r="H14" s="22">
        <f t="shared" si="3"/>
        <v>5</v>
      </c>
      <c r="I14" s="21" t="s">
        <v>23</v>
      </c>
      <c r="J14" s="21" t="s">
        <v>24</v>
      </c>
      <c r="K14" s="21" t="s">
        <v>25</v>
      </c>
      <c r="L14" s="21" t="s">
        <v>26</v>
      </c>
      <c r="M14" s="21" t="s">
        <v>51</v>
      </c>
      <c r="N14" s="21" t="s">
        <v>52</v>
      </c>
      <c r="O14" s="22">
        <v>7</v>
      </c>
      <c r="P14" s="22">
        <v>26</v>
      </c>
      <c r="Q14" s="22">
        <v>8</v>
      </c>
      <c r="R14" s="22">
        <v>12</v>
      </c>
      <c r="S14" s="22">
        <v>4</v>
      </c>
      <c r="T14" s="22">
        <v>12</v>
      </c>
    </row>
    <row r="15" spans="1:20">
      <c r="A15" s="29" t="s">
        <v>353</v>
      </c>
      <c r="B15" s="19">
        <f t="shared" si="0"/>
        <v>6</v>
      </c>
      <c r="C15" s="3" t="s">
        <v>350</v>
      </c>
      <c r="D15" s="19">
        <f t="shared" si="1"/>
        <v>7</v>
      </c>
      <c r="E15" s="4" t="s">
        <v>352</v>
      </c>
      <c r="F15" s="19">
        <f t="shared" si="2"/>
        <v>7</v>
      </c>
      <c r="G15" s="4" t="s">
        <v>351</v>
      </c>
      <c r="H15" s="19">
        <f t="shared" si="3"/>
        <v>7</v>
      </c>
      <c r="I15" s="3" t="s">
        <v>130</v>
      </c>
      <c r="J15" s="3" t="s">
        <v>354</v>
      </c>
      <c r="K15" s="3" t="s">
        <v>355</v>
      </c>
      <c r="L15" s="3" t="s">
        <v>356</v>
      </c>
      <c r="M15" s="3" t="s">
        <v>543</v>
      </c>
      <c r="N15" s="3" t="s">
        <v>552</v>
      </c>
      <c r="O15" s="19">
        <v>6</v>
      </c>
      <c r="P15" s="19">
        <v>25</v>
      </c>
      <c r="Q15" s="19">
        <v>2</v>
      </c>
      <c r="R15" s="19">
        <v>8</v>
      </c>
      <c r="S15" s="19">
        <v>3</v>
      </c>
      <c r="T15" s="19">
        <v>8</v>
      </c>
    </row>
    <row r="16" spans="1:20">
      <c r="A16" s="29" t="s">
        <v>1040</v>
      </c>
      <c r="B16" s="19">
        <f t="shared" si="0"/>
        <v>6</v>
      </c>
      <c r="C16" s="3" t="s">
        <v>1041</v>
      </c>
      <c r="D16" s="19">
        <f t="shared" si="1"/>
        <v>5</v>
      </c>
      <c r="E16" s="4" t="s">
        <v>1042</v>
      </c>
      <c r="F16" s="19">
        <f t="shared" si="2"/>
        <v>7</v>
      </c>
      <c r="G16" s="4" t="s">
        <v>1043</v>
      </c>
      <c r="H16" s="19">
        <f t="shared" si="3"/>
        <v>6</v>
      </c>
      <c r="I16" s="3" t="s">
        <v>992</v>
      </c>
      <c r="J16" s="3" t="s">
        <v>217</v>
      </c>
      <c r="K16" s="3" t="s">
        <v>1159</v>
      </c>
      <c r="L16" s="3" t="s">
        <v>489</v>
      </c>
      <c r="M16" s="3" t="s">
        <v>194</v>
      </c>
      <c r="N16" s="3" t="s">
        <v>149</v>
      </c>
      <c r="O16" s="19"/>
      <c r="P16" s="19"/>
      <c r="Q16">
        <v>1</v>
      </c>
      <c r="R16">
        <v>11</v>
      </c>
      <c r="S16">
        <v>1</v>
      </c>
      <c r="T16">
        <v>11</v>
      </c>
    </row>
    <row r="17" spans="1:20" s="22" customFormat="1">
      <c r="A17" s="31" t="s">
        <v>27</v>
      </c>
      <c r="B17" s="22">
        <f t="shared" si="0"/>
        <v>5</v>
      </c>
      <c r="C17" s="21" t="s">
        <v>38</v>
      </c>
      <c r="D17" s="22">
        <f t="shared" si="1"/>
        <v>4</v>
      </c>
      <c r="E17" s="20" t="s">
        <v>43</v>
      </c>
      <c r="F17" s="22">
        <f t="shared" si="2"/>
        <v>6</v>
      </c>
      <c r="G17" s="20" t="s">
        <v>46</v>
      </c>
      <c r="H17" s="22">
        <f t="shared" si="3"/>
        <v>5</v>
      </c>
      <c r="I17" s="21" t="s">
        <v>28</v>
      </c>
      <c r="J17" s="21" t="s">
        <v>29</v>
      </c>
      <c r="K17" s="21" t="s">
        <v>30</v>
      </c>
      <c r="L17" s="21" t="s">
        <v>31</v>
      </c>
      <c r="M17" s="21" t="s">
        <v>53</v>
      </c>
      <c r="N17" s="21" t="s">
        <v>54</v>
      </c>
      <c r="O17" s="22">
        <v>676</v>
      </c>
      <c r="P17" s="22">
        <v>127</v>
      </c>
      <c r="Q17" s="22">
        <v>8</v>
      </c>
      <c r="R17" s="22">
        <v>10</v>
      </c>
      <c r="S17" s="22">
        <v>6</v>
      </c>
      <c r="T17" s="22">
        <v>10</v>
      </c>
    </row>
    <row r="18" spans="1:20" s="19" customFormat="1">
      <c r="A18" s="3" t="s">
        <v>1020</v>
      </c>
      <c r="B18" s="19">
        <f t="shared" si="0"/>
        <v>7</v>
      </c>
      <c r="C18" s="3" t="s">
        <v>1021</v>
      </c>
      <c r="D18" s="19">
        <f t="shared" si="1"/>
        <v>7</v>
      </c>
      <c r="E18" s="4" t="s">
        <v>1022</v>
      </c>
      <c r="F18" s="19">
        <f t="shared" si="2"/>
        <v>8</v>
      </c>
      <c r="G18" s="4" t="s">
        <v>1023</v>
      </c>
      <c r="H18" s="19">
        <f t="shared" si="3"/>
        <v>7</v>
      </c>
      <c r="I18" s="3" t="s">
        <v>1157</v>
      </c>
      <c r="J18" s="3" t="s">
        <v>126</v>
      </c>
      <c r="K18" s="3" t="s">
        <v>581</v>
      </c>
      <c r="L18" s="3" t="s">
        <v>881</v>
      </c>
      <c r="M18" s="3" t="s">
        <v>1158</v>
      </c>
      <c r="N18" s="3" t="s">
        <v>859</v>
      </c>
      <c r="Q18" s="19">
        <v>2</v>
      </c>
      <c r="R18" s="19">
        <v>8</v>
      </c>
      <c r="S18" s="19">
        <v>2</v>
      </c>
      <c r="T18" s="19">
        <v>8</v>
      </c>
    </row>
  </sheetData>
  <sortState ref="A3:L1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63"/>
  <sheetViews>
    <sheetView topLeftCell="A39" workbookViewId="0">
      <selection activeCell="A19" sqref="A19:XFD19"/>
    </sheetView>
  </sheetViews>
  <sheetFormatPr baseColWidth="10" defaultRowHeight="15"/>
  <cols>
    <col min="1" max="1" width="12.5703125" customWidth="1"/>
    <col min="2" max="2" width="6.7109375" customWidth="1"/>
    <col min="3" max="3" width="12.7109375" customWidth="1"/>
    <col min="4" max="4" width="3.7109375" customWidth="1"/>
    <col min="5" max="5" width="14" customWidth="1"/>
    <col min="6" max="6" width="3.5703125" customWidth="1"/>
    <col min="7" max="7" width="14.5703125" customWidth="1"/>
    <col min="8" max="8" width="3.5703125" customWidth="1"/>
    <col min="9" max="9" width="14" customWidth="1"/>
    <col min="10" max="10" width="12.7109375" customWidth="1"/>
  </cols>
  <sheetData>
    <row r="1" spans="1:20">
      <c r="A1" t="s">
        <v>0</v>
      </c>
      <c r="B1" t="s">
        <v>1009</v>
      </c>
      <c r="C1" t="s">
        <v>1</v>
      </c>
      <c r="E1" t="s">
        <v>2</v>
      </c>
      <c r="G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1259</v>
      </c>
      <c r="R1" t="s">
        <v>1260</v>
      </c>
      <c r="S1" t="s">
        <v>1261</v>
      </c>
      <c r="T1" t="s">
        <v>1262</v>
      </c>
    </row>
    <row r="2" spans="1:20">
      <c r="A2" s="52" t="s">
        <v>967</v>
      </c>
      <c r="B2">
        <f>LEN(A2)</f>
        <v>6</v>
      </c>
      <c r="C2" t="s">
        <v>968</v>
      </c>
      <c r="D2">
        <f>LEN(C2)</f>
        <v>7</v>
      </c>
      <c r="E2" t="s">
        <v>969</v>
      </c>
      <c r="F2">
        <f>LEN(E2)</f>
        <v>7</v>
      </c>
      <c r="G2" t="s">
        <v>970</v>
      </c>
      <c r="H2">
        <f>LEN(G2)</f>
        <v>7</v>
      </c>
      <c r="I2" t="s">
        <v>49</v>
      </c>
      <c r="J2" t="s">
        <v>988</v>
      </c>
      <c r="K2" t="s">
        <v>989</v>
      </c>
      <c r="L2" t="s">
        <v>545</v>
      </c>
      <c r="M2" t="s">
        <v>990</v>
      </c>
      <c r="N2" t="s">
        <v>104</v>
      </c>
      <c r="O2">
        <v>14</v>
      </c>
      <c r="P2">
        <v>60</v>
      </c>
      <c r="Q2">
        <v>2</v>
      </c>
      <c r="R2">
        <v>2</v>
      </c>
      <c r="S2">
        <v>2</v>
      </c>
      <c r="T2">
        <v>2</v>
      </c>
    </row>
    <row r="3" spans="1:20">
      <c r="A3" s="52" t="s">
        <v>760</v>
      </c>
      <c r="B3">
        <f t="shared" ref="B3:B55" si="0">LEN(A3)</f>
        <v>8</v>
      </c>
      <c r="C3" t="s">
        <v>761</v>
      </c>
      <c r="D3">
        <f t="shared" ref="D3:D55" si="1">LEN(C3)</f>
        <v>8</v>
      </c>
      <c r="E3" t="s">
        <v>762</v>
      </c>
      <c r="F3">
        <f t="shared" ref="F3:F55" si="2">LEN(E3)</f>
        <v>9</v>
      </c>
      <c r="G3" t="s">
        <v>763</v>
      </c>
      <c r="H3">
        <f t="shared" ref="H3:H55" si="3">LEN(G3)</f>
        <v>8</v>
      </c>
      <c r="I3" t="s">
        <v>863</v>
      </c>
      <c r="J3" t="s">
        <v>864</v>
      </c>
      <c r="K3" t="s">
        <v>865</v>
      </c>
      <c r="L3" t="s">
        <v>262</v>
      </c>
      <c r="M3" t="s">
        <v>866</v>
      </c>
      <c r="N3" t="s">
        <v>867</v>
      </c>
      <c r="O3">
        <v>30</v>
      </c>
      <c r="P3">
        <v>114</v>
      </c>
      <c r="Q3">
        <v>0</v>
      </c>
      <c r="R3">
        <v>2</v>
      </c>
      <c r="S3">
        <v>0</v>
      </c>
      <c r="T3">
        <v>2</v>
      </c>
    </row>
    <row r="4" spans="1:20">
      <c r="A4" s="37" t="s">
        <v>640</v>
      </c>
      <c r="B4">
        <f t="shared" si="0"/>
        <v>9</v>
      </c>
      <c r="C4" t="s">
        <v>641</v>
      </c>
      <c r="D4">
        <f t="shared" si="1"/>
        <v>4</v>
      </c>
      <c r="E4" t="s">
        <v>642</v>
      </c>
      <c r="F4">
        <f t="shared" si="2"/>
        <v>10</v>
      </c>
      <c r="G4" t="s">
        <v>643</v>
      </c>
      <c r="H4">
        <f t="shared" si="3"/>
        <v>4</v>
      </c>
      <c r="I4" t="s">
        <v>697</v>
      </c>
      <c r="J4" t="s">
        <v>698</v>
      </c>
      <c r="K4" t="s">
        <v>699</v>
      </c>
      <c r="L4" t="s">
        <v>700</v>
      </c>
      <c r="M4" t="s">
        <v>701</v>
      </c>
      <c r="N4" t="s">
        <v>702</v>
      </c>
      <c r="O4">
        <v>23</v>
      </c>
      <c r="P4">
        <v>15</v>
      </c>
      <c r="Q4">
        <v>0</v>
      </c>
      <c r="R4">
        <v>1</v>
      </c>
      <c r="S4">
        <v>0</v>
      </c>
      <c r="T4">
        <v>1</v>
      </c>
    </row>
    <row r="5" spans="1:20" s="4" customFormat="1">
      <c r="A5" s="29" t="s">
        <v>719</v>
      </c>
      <c r="B5">
        <f t="shared" si="0"/>
        <v>5</v>
      </c>
      <c r="C5" s="4" t="s">
        <v>720</v>
      </c>
      <c r="D5">
        <f t="shared" si="1"/>
        <v>5</v>
      </c>
      <c r="E5" s="4" t="s">
        <v>721</v>
      </c>
      <c r="F5">
        <f t="shared" si="2"/>
        <v>6</v>
      </c>
      <c r="G5" s="4" t="s">
        <v>722</v>
      </c>
      <c r="H5">
        <f t="shared" si="3"/>
        <v>5</v>
      </c>
      <c r="I5" s="3" t="s">
        <v>747</v>
      </c>
      <c r="J5" s="3" t="s">
        <v>748</v>
      </c>
      <c r="K5" s="3" t="s">
        <v>749</v>
      </c>
      <c r="L5" s="3" t="s">
        <v>750</v>
      </c>
      <c r="M5" s="3" t="s">
        <v>751</v>
      </c>
      <c r="N5" s="3" t="s">
        <v>752</v>
      </c>
      <c r="O5" s="4">
        <v>4313</v>
      </c>
      <c r="P5" s="4">
        <v>1596</v>
      </c>
      <c r="Q5" s="4">
        <v>3</v>
      </c>
      <c r="R5" s="4">
        <v>7</v>
      </c>
      <c r="S5" s="4">
        <v>2</v>
      </c>
      <c r="T5" s="4">
        <v>7</v>
      </c>
    </row>
    <row r="6" spans="1:20" s="4" customFormat="1">
      <c r="A6" s="29" t="s">
        <v>1048</v>
      </c>
      <c r="B6">
        <f t="shared" si="0"/>
        <v>9</v>
      </c>
      <c r="C6" s="4" t="s">
        <v>1049</v>
      </c>
      <c r="D6">
        <f t="shared" si="1"/>
        <v>6</v>
      </c>
      <c r="E6" s="4" t="s">
        <v>1050</v>
      </c>
      <c r="F6">
        <f t="shared" si="2"/>
        <v>10</v>
      </c>
      <c r="G6" s="4" t="s">
        <v>1051</v>
      </c>
      <c r="H6">
        <f t="shared" si="3"/>
        <v>6</v>
      </c>
      <c r="I6" s="3" t="s">
        <v>1165</v>
      </c>
      <c r="J6" s="3" t="s">
        <v>1166</v>
      </c>
      <c r="K6" s="3" t="s">
        <v>1167</v>
      </c>
      <c r="L6" s="3" t="s">
        <v>1168</v>
      </c>
      <c r="M6" s="3" t="s">
        <v>1169</v>
      </c>
      <c r="N6" s="3" t="s">
        <v>1170</v>
      </c>
      <c r="Q6" s="4">
        <v>0</v>
      </c>
      <c r="R6" s="4">
        <v>0</v>
      </c>
      <c r="S6" s="4">
        <v>0</v>
      </c>
      <c r="T6" s="4">
        <v>0</v>
      </c>
    </row>
    <row r="7" spans="1:20" s="4" customFormat="1">
      <c r="A7" s="29" t="s">
        <v>657</v>
      </c>
      <c r="B7">
        <f t="shared" si="0"/>
        <v>6</v>
      </c>
      <c r="C7" s="4" t="s">
        <v>658</v>
      </c>
      <c r="D7">
        <f t="shared" si="1"/>
        <v>8</v>
      </c>
      <c r="E7" s="4" t="s">
        <v>659</v>
      </c>
      <c r="F7">
        <f t="shared" si="2"/>
        <v>7</v>
      </c>
      <c r="G7" s="4" t="s">
        <v>660</v>
      </c>
      <c r="H7">
        <f t="shared" si="3"/>
        <v>8</v>
      </c>
      <c r="I7" s="3" t="s">
        <v>587</v>
      </c>
      <c r="J7" s="3" t="s">
        <v>692</v>
      </c>
      <c r="K7" s="3" t="s">
        <v>693</v>
      </c>
      <c r="L7" s="3" t="s">
        <v>694</v>
      </c>
      <c r="M7" s="3" t="s">
        <v>695</v>
      </c>
      <c r="N7" s="3" t="s">
        <v>696</v>
      </c>
      <c r="O7" s="4">
        <v>126</v>
      </c>
      <c r="P7" s="4">
        <v>129</v>
      </c>
      <c r="Q7" s="4">
        <v>7</v>
      </c>
      <c r="R7" s="4">
        <v>17</v>
      </c>
      <c r="S7" s="4">
        <v>9</v>
      </c>
      <c r="T7" s="4">
        <v>17</v>
      </c>
    </row>
    <row r="8" spans="1:20" s="4" customFormat="1">
      <c r="A8" s="29" t="s">
        <v>809</v>
      </c>
      <c r="B8">
        <f t="shared" si="0"/>
        <v>6</v>
      </c>
      <c r="C8" s="4" t="s">
        <v>810</v>
      </c>
      <c r="D8">
        <f t="shared" si="1"/>
        <v>5</v>
      </c>
      <c r="E8" s="4" t="s">
        <v>811</v>
      </c>
      <c r="F8">
        <f t="shared" si="2"/>
        <v>7</v>
      </c>
      <c r="G8" s="4" t="s">
        <v>812</v>
      </c>
      <c r="H8">
        <f t="shared" si="3"/>
        <v>5</v>
      </c>
      <c r="I8" s="3" t="s">
        <v>868</v>
      </c>
      <c r="J8" s="3" t="s">
        <v>869</v>
      </c>
      <c r="K8" s="3" t="s">
        <v>870</v>
      </c>
      <c r="L8" s="3" t="s">
        <v>871</v>
      </c>
      <c r="M8" s="3" t="s">
        <v>548</v>
      </c>
      <c r="N8" s="3" t="s">
        <v>872</v>
      </c>
      <c r="O8" s="4">
        <v>13</v>
      </c>
      <c r="P8" s="4">
        <v>95</v>
      </c>
      <c r="Q8" s="4">
        <v>5</v>
      </c>
      <c r="R8" s="4">
        <v>8</v>
      </c>
      <c r="S8" s="4">
        <v>6</v>
      </c>
      <c r="T8" s="4">
        <v>8</v>
      </c>
    </row>
    <row r="9" spans="1:20" s="1" customFormat="1">
      <c r="A9" s="36" t="s">
        <v>368</v>
      </c>
      <c r="B9">
        <f t="shared" si="0"/>
        <v>8</v>
      </c>
      <c r="C9" s="3" t="s">
        <v>369</v>
      </c>
      <c r="D9">
        <f t="shared" si="1"/>
        <v>5</v>
      </c>
      <c r="E9" s="5" t="s">
        <v>370</v>
      </c>
      <c r="F9">
        <f t="shared" si="2"/>
        <v>9</v>
      </c>
      <c r="G9" s="19" t="s">
        <v>371</v>
      </c>
      <c r="H9">
        <f t="shared" si="3"/>
        <v>5</v>
      </c>
      <c r="I9" s="3" t="s">
        <v>377</v>
      </c>
      <c r="J9" s="3" t="s">
        <v>378</v>
      </c>
      <c r="K9" s="3" t="s">
        <v>379</v>
      </c>
      <c r="L9" s="3" t="s">
        <v>132</v>
      </c>
      <c r="M9" s="3" t="s">
        <v>560</v>
      </c>
      <c r="N9" s="3" t="s">
        <v>485</v>
      </c>
      <c r="O9">
        <v>30</v>
      </c>
      <c r="P9">
        <v>13</v>
      </c>
      <c r="Q9" s="4">
        <v>1</v>
      </c>
      <c r="R9" s="4">
        <v>0</v>
      </c>
      <c r="S9" s="4">
        <v>1</v>
      </c>
      <c r="T9" s="4">
        <v>0</v>
      </c>
    </row>
    <row r="10" spans="1:20" s="4" customFormat="1">
      <c r="A10" s="29" t="s">
        <v>1096</v>
      </c>
      <c r="B10" s="19">
        <f t="shared" si="0"/>
        <v>5</v>
      </c>
      <c r="C10" s="3" t="s">
        <v>1098</v>
      </c>
      <c r="D10">
        <f t="shared" si="1"/>
        <v>3</v>
      </c>
      <c r="E10" s="3" t="s">
        <v>1097</v>
      </c>
      <c r="F10">
        <f t="shared" si="2"/>
        <v>6</v>
      </c>
      <c r="G10" s="19" t="s">
        <v>1099</v>
      </c>
      <c r="H10" s="19">
        <f t="shared" si="3"/>
        <v>6</v>
      </c>
      <c r="I10" s="3" t="s">
        <v>1171</v>
      </c>
      <c r="J10" s="3" t="s">
        <v>1172</v>
      </c>
      <c r="K10" s="3" t="s">
        <v>1173</v>
      </c>
      <c r="L10" s="3" t="s">
        <v>1174</v>
      </c>
      <c r="M10" s="3" t="s">
        <v>1175</v>
      </c>
      <c r="N10" s="3" t="s">
        <v>867</v>
      </c>
      <c r="O10" s="19"/>
      <c r="P10" s="19"/>
      <c r="Q10" s="4">
        <v>6</v>
      </c>
      <c r="R10" s="4">
        <v>12</v>
      </c>
      <c r="S10" s="4">
        <v>5</v>
      </c>
      <c r="T10" s="4">
        <v>12</v>
      </c>
    </row>
    <row r="11" spans="1:20" s="4" customFormat="1">
      <c r="A11" s="46" t="s">
        <v>1100</v>
      </c>
      <c r="B11" s="19">
        <f t="shared" si="0"/>
        <v>8</v>
      </c>
      <c r="C11" s="34" t="s">
        <v>1102</v>
      </c>
      <c r="D11">
        <f t="shared" si="1"/>
        <v>6</v>
      </c>
      <c r="E11" s="3" t="s">
        <v>1101</v>
      </c>
      <c r="F11">
        <f t="shared" si="2"/>
        <v>9</v>
      </c>
      <c r="G11" s="6" t="s">
        <v>1103</v>
      </c>
      <c r="H11" s="19">
        <f t="shared" si="3"/>
        <v>5</v>
      </c>
      <c r="I11" s="3" t="s">
        <v>997</v>
      </c>
      <c r="J11" s="3" t="s">
        <v>741</v>
      </c>
      <c r="K11" s="3" t="s">
        <v>355</v>
      </c>
      <c r="L11" s="3" t="s">
        <v>930</v>
      </c>
      <c r="M11" s="3" t="s">
        <v>927</v>
      </c>
      <c r="N11" s="3" t="s">
        <v>50</v>
      </c>
      <c r="O11" s="19"/>
      <c r="P11" s="19"/>
      <c r="Q11" s="4">
        <v>1</v>
      </c>
      <c r="R11" s="4">
        <v>1</v>
      </c>
      <c r="S11" s="4">
        <v>0</v>
      </c>
      <c r="T11" s="4">
        <v>1</v>
      </c>
    </row>
    <row r="12" spans="1:20" s="20" customFormat="1">
      <c r="A12" s="31" t="s">
        <v>68</v>
      </c>
      <c r="B12" s="22">
        <f t="shared" si="0"/>
        <v>9</v>
      </c>
      <c r="C12" s="20" t="s">
        <v>115</v>
      </c>
      <c r="D12" s="22">
        <f t="shared" si="1"/>
        <v>5</v>
      </c>
      <c r="E12" s="23" t="s">
        <v>111</v>
      </c>
      <c r="F12" s="22">
        <f t="shared" si="2"/>
        <v>10</v>
      </c>
      <c r="G12" s="24" t="s">
        <v>376</v>
      </c>
      <c r="H12" s="22">
        <f t="shared" si="3"/>
        <v>5</v>
      </c>
      <c r="I12" s="21" t="s">
        <v>89</v>
      </c>
      <c r="J12" s="21" t="s">
        <v>90</v>
      </c>
      <c r="K12" s="21" t="s">
        <v>91</v>
      </c>
      <c r="L12" s="21" t="s">
        <v>92</v>
      </c>
      <c r="M12" s="21" t="s">
        <v>103</v>
      </c>
      <c r="N12" s="21" t="s">
        <v>104</v>
      </c>
      <c r="O12" s="21" t="s">
        <v>435</v>
      </c>
      <c r="P12" s="21" t="s">
        <v>435</v>
      </c>
      <c r="Q12" s="20">
        <v>0</v>
      </c>
      <c r="R12" s="20">
        <v>2</v>
      </c>
      <c r="S12" s="20">
        <v>1</v>
      </c>
      <c r="T12" s="20">
        <v>2</v>
      </c>
    </row>
    <row r="13" spans="1:20" s="4" customFormat="1">
      <c r="A13" s="39" t="s">
        <v>715</v>
      </c>
      <c r="B13">
        <f t="shared" si="0"/>
        <v>8</v>
      </c>
      <c r="C13" s="4" t="s">
        <v>716</v>
      </c>
      <c r="D13">
        <f t="shared" si="1"/>
        <v>5</v>
      </c>
      <c r="E13" s="3" t="s">
        <v>717</v>
      </c>
      <c r="F13">
        <f t="shared" si="2"/>
        <v>9</v>
      </c>
      <c r="G13" s="4" t="s">
        <v>718</v>
      </c>
      <c r="H13">
        <f t="shared" si="3"/>
        <v>6</v>
      </c>
      <c r="I13" s="3" t="s">
        <v>261</v>
      </c>
      <c r="J13" s="3" t="s">
        <v>753</v>
      </c>
      <c r="K13" s="3" t="s">
        <v>754</v>
      </c>
      <c r="L13" s="3" t="s">
        <v>755</v>
      </c>
      <c r="M13" s="3" t="s">
        <v>668</v>
      </c>
      <c r="N13" s="3" t="s">
        <v>121</v>
      </c>
      <c r="O13" s="3">
        <v>117</v>
      </c>
      <c r="P13" s="3">
        <v>13</v>
      </c>
      <c r="Q13" s="4">
        <v>4</v>
      </c>
      <c r="R13" s="3">
        <v>4</v>
      </c>
      <c r="S13" s="3">
        <v>5</v>
      </c>
      <c r="T13" s="3">
        <v>4</v>
      </c>
    </row>
    <row r="14" spans="1:20" s="4" customFormat="1">
      <c r="A14" s="47" t="s">
        <v>633</v>
      </c>
      <c r="B14">
        <f t="shared" si="0"/>
        <v>7</v>
      </c>
      <c r="C14" s="4" t="s">
        <v>656</v>
      </c>
      <c r="D14">
        <f t="shared" si="1"/>
        <v>11</v>
      </c>
      <c r="E14" s="3" t="s">
        <v>634</v>
      </c>
      <c r="F14">
        <f t="shared" si="2"/>
        <v>8</v>
      </c>
      <c r="G14" s="4" t="s">
        <v>635</v>
      </c>
      <c r="H14">
        <f t="shared" si="3"/>
        <v>5</v>
      </c>
      <c r="I14" s="3" t="s">
        <v>684</v>
      </c>
      <c r="J14" s="3" t="s">
        <v>685</v>
      </c>
      <c r="K14" s="3" t="s">
        <v>686</v>
      </c>
      <c r="L14" s="3" t="s">
        <v>687</v>
      </c>
      <c r="M14" s="3" t="s">
        <v>688</v>
      </c>
      <c r="N14" s="3" t="s">
        <v>689</v>
      </c>
      <c r="O14" s="3"/>
      <c r="P14" s="3"/>
      <c r="Q14" s="4">
        <v>1</v>
      </c>
      <c r="R14" s="4">
        <v>2</v>
      </c>
      <c r="S14" s="4">
        <v>1</v>
      </c>
      <c r="T14" s="4">
        <v>2</v>
      </c>
    </row>
    <row r="15" spans="1:20" s="4" customFormat="1">
      <c r="A15" s="29" t="s">
        <v>1112</v>
      </c>
      <c r="B15">
        <f t="shared" si="0"/>
        <v>5</v>
      </c>
      <c r="C15" s="33" t="s">
        <v>1114</v>
      </c>
      <c r="D15">
        <f t="shared" si="1"/>
        <v>5</v>
      </c>
      <c r="E15" s="3" t="s">
        <v>1113</v>
      </c>
      <c r="F15" s="19">
        <f t="shared" si="2"/>
        <v>6</v>
      </c>
      <c r="G15" s="33" t="s">
        <v>1115</v>
      </c>
      <c r="H15">
        <f t="shared" si="3"/>
        <v>5</v>
      </c>
      <c r="I15" s="3" t="s">
        <v>1176</v>
      </c>
      <c r="J15" s="3" t="s">
        <v>124</v>
      </c>
      <c r="K15" s="3" t="s">
        <v>1177</v>
      </c>
      <c r="L15" s="3" t="s">
        <v>189</v>
      </c>
      <c r="M15" s="3" t="s">
        <v>16</v>
      </c>
      <c r="N15" s="3" t="s">
        <v>100</v>
      </c>
      <c r="O15" s="3"/>
      <c r="P15" s="3"/>
      <c r="Q15" s="4">
        <v>6</v>
      </c>
      <c r="R15" s="4">
        <v>7</v>
      </c>
      <c r="S15" s="4">
        <v>5</v>
      </c>
      <c r="T15" s="4">
        <v>7</v>
      </c>
    </row>
    <row r="16" spans="1:20" s="4" customFormat="1">
      <c r="A16" s="46" t="s">
        <v>1068</v>
      </c>
      <c r="B16">
        <f t="shared" si="0"/>
        <v>7</v>
      </c>
      <c r="C16" s="4" t="s">
        <v>1070</v>
      </c>
      <c r="D16">
        <f t="shared" si="1"/>
        <v>5</v>
      </c>
      <c r="E16" s="3" t="s">
        <v>1069</v>
      </c>
      <c r="F16">
        <f t="shared" si="2"/>
        <v>8</v>
      </c>
      <c r="G16" s="4" t="s">
        <v>1071</v>
      </c>
      <c r="H16">
        <f t="shared" si="3"/>
        <v>5</v>
      </c>
      <c r="I16" s="3" t="s">
        <v>528</v>
      </c>
      <c r="J16" s="3" t="s">
        <v>914</v>
      </c>
      <c r="K16" s="3" t="s">
        <v>1178</v>
      </c>
      <c r="L16" s="3" t="s">
        <v>932</v>
      </c>
      <c r="M16" s="3" t="s">
        <v>1179</v>
      </c>
      <c r="N16" s="3" t="s">
        <v>543</v>
      </c>
      <c r="O16" s="3"/>
      <c r="P16" s="3"/>
      <c r="Q16" s="4">
        <v>1</v>
      </c>
      <c r="R16" s="4">
        <v>2</v>
      </c>
      <c r="S16" s="4">
        <v>1</v>
      </c>
      <c r="T16" s="4">
        <v>2</v>
      </c>
    </row>
    <row r="17" spans="1:20" s="1" customFormat="1">
      <c r="A17" s="46" t="s">
        <v>455</v>
      </c>
      <c r="B17">
        <f t="shared" si="0"/>
        <v>3</v>
      </c>
      <c r="C17" s="58" t="s">
        <v>456</v>
      </c>
      <c r="D17">
        <f t="shared" si="1"/>
        <v>5</v>
      </c>
      <c r="E17" s="3" t="s">
        <v>457</v>
      </c>
      <c r="F17">
        <f t="shared" si="2"/>
        <v>4</v>
      </c>
      <c r="G17" s="4" t="s">
        <v>458</v>
      </c>
      <c r="H17">
        <f t="shared" si="3"/>
        <v>4</v>
      </c>
      <c r="I17" s="2" t="s">
        <v>554</v>
      </c>
      <c r="J17" s="2" t="s">
        <v>555</v>
      </c>
      <c r="K17" s="2" t="s">
        <v>558</v>
      </c>
      <c r="L17" s="2" t="s">
        <v>559</v>
      </c>
      <c r="M17" s="2" t="s">
        <v>556</v>
      </c>
      <c r="N17" s="2" t="s">
        <v>557</v>
      </c>
      <c r="O17" s="3">
        <v>717</v>
      </c>
      <c r="P17" s="3">
        <v>130</v>
      </c>
      <c r="Q17" s="4">
        <v>3</v>
      </c>
      <c r="R17" s="3">
        <v>11</v>
      </c>
      <c r="S17" s="3">
        <v>2</v>
      </c>
      <c r="T17" s="3">
        <v>11</v>
      </c>
    </row>
    <row r="18" spans="1:20" s="4" customFormat="1">
      <c r="A18" s="46" t="s">
        <v>452</v>
      </c>
      <c r="B18">
        <f t="shared" si="0"/>
        <v>5</v>
      </c>
      <c r="C18" s="58" t="s">
        <v>453</v>
      </c>
      <c r="D18">
        <f t="shared" si="1"/>
        <v>5</v>
      </c>
      <c r="E18" s="3" t="s">
        <v>452</v>
      </c>
      <c r="F18">
        <f t="shared" si="2"/>
        <v>5</v>
      </c>
      <c r="G18" s="4" t="s">
        <v>454</v>
      </c>
      <c r="H18">
        <f t="shared" si="3"/>
        <v>5</v>
      </c>
      <c r="I18" s="3" t="s">
        <v>561</v>
      </c>
      <c r="J18" s="3" t="s">
        <v>563</v>
      </c>
      <c r="K18" s="3" t="s">
        <v>561</v>
      </c>
      <c r="L18" s="3" t="s">
        <v>563</v>
      </c>
      <c r="M18" s="3" t="s">
        <v>561</v>
      </c>
      <c r="N18" s="3" t="s">
        <v>563</v>
      </c>
      <c r="O18" s="3">
        <v>530</v>
      </c>
      <c r="P18" s="3">
        <v>178</v>
      </c>
      <c r="Q18" s="4">
        <v>4</v>
      </c>
      <c r="R18" s="3">
        <v>9</v>
      </c>
      <c r="S18" s="3">
        <v>4</v>
      </c>
      <c r="T18" s="3">
        <v>9</v>
      </c>
    </row>
    <row r="19" spans="1:20" s="20" customFormat="1">
      <c r="A19" s="31" t="s">
        <v>66</v>
      </c>
      <c r="B19" s="22">
        <f t="shared" si="0"/>
        <v>8</v>
      </c>
      <c r="C19" s="21" t="s">
        <v>113</v>
      </c>
      <c r="D19" s="22">
        <f t="shared" si="1"/>
        <v>7</v>
      </c>
      <c r="E19" s="23" t="s">
        <v>109</v>
      </c>
      <c r="F19" s="22">
        <f t="shared" si="2"/>
        <v>9</v>
      </c>
      <c r="G19" s="20" t="s">
        <v>374</v>
      </c>
      <c r="H19" s="22">
        <f t="shared" si="3"/>
        <v>7</v>
      </c>
      <c r="I19" s="21" t="s">
        <v>81</v>
      </c>
      <c r="J19" s="21" t="s">
        <v>82</v>
      </c>
      <c r="K19" s="21" t="s">
        <v>83</v>
      </c>
      <c r="L19" s="21" t="s">
        <v>84</v>
      </c>
      <c r="M19" s="21" t="s">
        <v>99</v>
      </c>
      <c r="N19" s="21" t="s">
        <v>100</v>
      </c>
      <c r="O19" s="20">
        <v>41</v>
      </c>
      <c r="P19" s="20">
        <v>33</v>
      </c>
      <c r="Q19" s="20">
        <v>0</v>
      </c>
      <c r="R19" s="20">
        <v>2</v>
      </c>
      <c r="S19" s="20">
        <v>0</v>
      </c>
      <c r="T19" s="20">
        <v>2</v>
      </c>
    </row>
    <row r="20" spans="1:20" s="4" customFormat="1">
      <c r="A20" s="53" t="s">
        <v>1024</v>
      </c>
      <c r="B20">
        <f t="shared" si="0"/>
        <v>7</v>
      </c>
      <c r="C20" s="3" t="s">
        <v>1025</v>
      </c>
      <c r="D20">
        <f t="shared" si="1"/>
        <v>5</v>
      </c>
      <c r="E20" s="3" t="s">
        <v>1026</v>
      </c>
      <c r="F20" s="19">
        <f t="shared" si="2"/>
        <v>8</v>
      </c>
      <c r="G20" s="3" t="s">
        <v>1027</v>
      </c>
      <c r="H20" s="19">
        <f t="shared" si="3"/>
        <v>5</v>
      </c>
      <c r="I20" s="3" t="s">
        <v>1181</v>
      </c>
      <c r="J20" s="3" t="s">
        <v>1182</v>
      </c>
      <c r="K20" s="3" t="s">
        <v>1183</v>
      </c>
      <c r="L20" s="3" t="s">
        <v>1184</v>
      </c>
      <c r="M20" s="3" t="s">
        <v>1185</v>
      </c>
      <c r="N20" s="3" t="s">
        <v>530</v>
      </c>
      <c r="Q20" s="4">
        <v>1</v>
      </c>
      <c r="R20" s="4">
        <v>2</v>
      </c>
      <c r="S20" s="4">
        <v>1</v>
      </c>
      <c r="T20" s="4">
        <v>2</v>
      </c>
    </row>
    <row r="21" spans="1:20" s="4" customFormat="1">
      <c r="A21" s="53" t="s">
        <v>629</v>
      </c>
      <c r="B21">
        <f t="shared" si="0"/>
        <v>6</v>
      </c>
      <c r="C21" s="3" t="s">
        <v>630</v>
      </c>
      <c r="D21">
        <f t="shared" si="1"/>
        <v>8</v>
      </c>
      <c r="E21" s="3" t="s">
        <v>631</v>
      </c>
      <c r="F21">
        <f t="shared" si="2"/>
        <v>7</v>
      </c>
      <c r="G21" s="3" t="s">
        <v>632</v>
      </c>
      <c r="H21">
        <f t="shared" si="3"/>
        <v>8</v>
      </c>
      <c r="I21" s="3" t="s">
        <v>678</v>
      </c>
      <c r="J21" s="3" t="s">
        <v>679</v>
      </c>
      <c r="K21" s="3" t="s">
        <v>680</v>
      </c>
      <c r="L21" s="3" t="s">
        <v>681</v>
      </c>
      <c r="M21" s="3" t="s">
        <v>682</v>
      </c>
      <c r="N21" s="3" t="s">
        <v>683</v>
      </c>
      <c r="O21" s="3">
        <v>505</v>
      </c>
      <c r="P21" s="3">
        <v>170</v>
      </c>
      <c r="Q21" s="4">
        <v>0</v>
      </c>
      <c r="R21" s="3">
        <v>0</v>
      </c>
      <c r="S21" s="3">
        <v>0</v>
      </c>
      <c r="T21" s="3">
        <v>0</v>
      </c>
    </row>
    <row r="22" spans="1:20" s="4" customFormat="1">
      <c r="A22" s="53" t="s">
        <v>1044</v>
      </c>
      <c r="B22">
        <f t="shared" si="0"/>
        <v>6</v>
      </c>
      <c r="C22" s="3" t="s">
        <v>1045</v>
      </c>
      <c r="D22">
        <f t="shared" si="1"/>
        <v>4</v>
      </c>
      <c r="E22" s="3" t="s">
        <v>1046</v>
      </c>
      <c r="F22">
        <f t="shared" si="2"/>
        <v>7</v>
      </c>
      <c r="G22" s="3" t="s">
        <v>1047</v>
      </c>
      <c r="H22">
        <f t="shared" si="3"/>
        <v>5</v>
      </c>
      <c r="I22" s="3" t="s">
        <v>1187</v>
      </c>
      <c r="J22" s="3" t="s">
        <v>1188</v>
      </c>
      <c r="K22" s="3" t="s">
        <v>1189</v>
      </c>
      <c r="L22" s="3" t="s">
        <v>185</v>
      </c>
      <c r="M22" s="3" t="s">
        <v>1190</v>
      </c>
      <c r="N22" s="3" t="s">
        <v>1191</v>
      </c>
      <c r="O22" s="3"/>
      <c r="P22" s="3"/>
      <c r="Q22" s="4">
        <v>2</v>
      </c>
      <c r="R22" s="4">
        <v>0</v>
      </c>
      <c r="S22" s="4">
        <v>1</v>
      </c>
      <c r="T22" s="4">
        <v>0</v>
      </c>
    </row>
    <row r="23" spans="1:20" s="4" customFormat="1">
      <c r="A23" s="29" t="s">
        <v>1028</v>
      </c>
      <c r="B23">
        <f t="shared" si="0"/>
        <v>6</v>
      </c>
      <c r="C23" s="3" t="s">
        <v>1029</v>
      </c>
      <c r="D23">
        <f t="shared" si="1"/>
        <v>6</v>
      </c>
      <c r="E23" s="3" t="s">
        <v>1030</v>
      </c>
      <c r="F23">
        <f t="shared" si="2"/>
        <v>7</v>
      </c>
      <c r="G23" s="3" t="s">
        <v>1031</v>
      </c>
      <c r="H23">
        <f t="shared" si="3"/>
        <v>6</v>
      </c>
      <c r="I23" s="3" t="s">
        <v>691</v>
      </c>
      <c r="J23" s="3" t="s">
        <v>1192</v>
      </c>
      <c r="K23" s="3" t="s">
        <v>536</v>
      </c>
      <c r="L23" s="3" t="s">
        <v>586</v>
      </c>
      <c r="M23" s="3" t="s">
        <v>1157</v>
      </c>
      <c r="N23" s="3" t="s">
        <v>536</v>
      </c>
      <c r="O23" s="3"/>
      <c r="P23" s="3"/>
      <c r="Q23" s="4">
        <v>3</v>
      </c>
      <c r="R23" s="4">
        <v>7</v>
      </c>
      <c r="S23" s="4">
        <v>4</v>
      </c>
      <c r="T23" s="4">
        <v>7</v>
      </c>
    </row>
    <row r="24" spans="1:20" s="1" customFormat="1">
      <c r="A24" s="47" t="s">
        <v>449</v>
      </c>
      <c r="B24">
        <f t="shared" si="0"/>
        <v>7</v>
      </c>
      <c r="C24" s="59" t="s">
        <v>609</v>
      </c>
      <c r="D24">
        <f t="shared" si="1"/>
        <v>9</v>
      </c>
      <c r="E24" s="3" t="s">
        <v>450</v>
      </c>
      <c r="F24">
        <f t="shared" si="2"/>
        <v>8</v>
      </c>
      <c r="G24" s="3" t="s">
        <v>451</v>
      </c>
      <c r="H24">
        <f t="shared" si="3"/>
        <v>8</v>
      </c>
      <c r="I24" s="2" t="s">
        <v>564</v>
      </c>
      <c r="J24" s="2" t="s">
        <v>565</v>
      </c>
      <c r="K24" s="2" t="s">
        <v>566</v>
      </c>
      <c r="L24" s="2" t="s">
        <v>567</v>
      </c>
      <c r="M24" s="2" t="s">
        <v>568</v>
      </c>
      <c r="N24" s="2" t="s">
        <v>569</v>
      </c>
      <c r="O24" s="1">
        <v>739</v>
      </c>
      <c r="P24" s="1">
        <v>316</v>
      </c>
      <c r="Q24" s="4">
        <v>0</v>
      </c>
      <c r="R24" s="4">
        <v>1</v>
      </c>
      <c r="S24" s="4">
        <v>0</v>
      </c>
      <c r="T24" s="4">
        <v>1</v>
      </c>
    </row>
    <row r="25" spans="1:20" s="1" customFormat="1">
      <c r="A25" s="46" t="s">
        <v>1032</v>
      </c>
      <c r="B25">
        <f t="shared" si="0"/>
        <v>5</v>
      </c>
      <c r="C25" s="2" t="s">
        <v>1033</v>
      </c>
      <c r="D25">
        <f t="shared" si="1"/>
        <v>8</v>
      </c>
      <c r="E25" s="3" t="s">
        <v>1034</v>
      </c>
      <c r="F25">
        <f t="shared" si="2"/>
        <v>6</v>
      </c>
      <c r="G25" s="3" t="s">
        <v>1035</v>
      </c>
      <c r="H25">
        <f t="shared" si="3"/>
        <v>8</v>
      </c>
      <c r="I25" s="2" t="s">
        <v>926</v>
      </c>
      <c r="J25" s="2" t="s">
        <v>872</v>
      </c>
      <c r="K25" s="2" t="s">
        <v>1161</v>
      </c>
      <c r="L25" s="2" t="s">
        <v>51</v>
      </c>
      <c r="M25" s="2" t="s">
        <v>1162</v>
      </c>
      <c r="N25" s="2" t="s">
        <v>50</v>
      </c>
      <c r="Q25" s="1">
        <v>2</v>
      </c>
      <c r="R25" s="1">
        <v>4</v>
      </c>
      <c r="S25" s="4">
        <v>1</v>
      </c>
      <c r="T25" s="4">
        <v>4</v>
      </c>
    </row>
    <row r="26" spans="1:20" s="1" customFormat="1">
      <c r="A26" s="29" t="s">
        <v>1012</v>
      </c>
      <c r="B26">
        <f t="shared" si="0"/>
        <v>6</v>
      </c>
      <c r="C26" s="2" t="s">
        <v>1013</v>
      </c>
      <c r="D26">
        <f t="shared" si="1"/>
        <v>7</v>
      </c>
      <c r="E26" s="3" t="s">
        <v>1014</v>
      </c>
      <c r="F26">
        <f t="shared" si="2"/>
        <v>7</v>
      </c>
      <c r="G26" s="3" t="s">
        <v>1015</v>
      </c>
      <c r="H26">
        <f t="shared" si="3"/>
        <v>6</v>
      </c>
      <c r="I26" s="2" t="s">
        <v>69</v>
      </c>
      <c r="J26" s="2" t="s">
        <v>1193</v>
      </c>
      <c r="K26" s="2" t="s">
        <v>734</v>
      </c>
      <c r="L26" s="2" t="s">
        <v>94</v>
      </c>
      <c r="M26" s="2" t="s">
        <v>682</v>
      </c>
      <c r="N26" s="2" t="s">
        <v>1180</v>
      </c>
      <c r="Q26" s="4">
        <v>3</v>
      </c>
      <c r="R26" s="4">
        <v>9</v>
      </c>
      <c r="S26" s="4">
        <v>3</v>
      </c>
      <c r="T26" s="4">
        <v>9</v>
      </c>
    </row>
    <row r="27" spans="1:20" s="1" customFormat="1">
      <c r="A27" s="29" t="s">
        <v>768</v>
      </c>
      <c r="B27">
        <f t="shared" si="0"/>
        <v>7</v>
      </c>
      <c r="C27" s="59" t="s">
        <v>769</v>
      </c>
      <c r="D27">
        <f t="shared" si="1"/>
        <v>6</v>
      </c>
      <c r="E27" s="3" t="s">
        <v>770</v>
      </c>
      <c r="F27">
        <f t="shared" si="2"/>
        <v>8</v>
      </c>
      <c r="G27" s="3" t="s">
        <v>771</v>
      </c>
      <c r="H27">
        <f t="shared" si="3"/>
        <v>6</v>
      </c>
      <c r="I27" s="3" t="s">
        <v>873</v>
      </c>
      <c r="J27" s="3" t="s">
        <v>874</v>
      </c>
      <c r="K27" s="3" t="s">
        <v>875</v>
      </c>
      <c r="L27" s="3" t="s">
        <v>140</v>
      </c>
      <c r="M27" s="3" t="s">
        <v>536</v>
      </c>
      <c r="N27" s="3" t="s">
        <v>151</v>
      </c>
      <c r="O27">
        <v>10</v>
      </c>
      <c r="P27">
        <v>14</v>
      </c>
      <c r="Q27" s="4">
        <v>1</v>
      </c>
      <c r="R27" s="4">
        <v>6</v>
      </c>
      <c r="S27" s="4">
        <v>1</v>
      </c>
      <c r="T27" s="4">
        <v>6</v>
      </c>
    </row>
    <row r="28" spans="1:20" s="1" customFormat="1">
      <c r="A28" s="47" t="s">
        <v>382</v>
      </c>
      <c r="B28">
        <f t="shared" si="0"/>
        <v>10</v>
      </c>
      <c r="C28" s="59" t="s">
        <v>383</v>
      </c>
      <c r="D28">
        <f t="shared" si="1"/>
        <v>9</v>
      </c>
      <c r="E28" s="5" t="s">
        <v>384</v>
      </c>
      <c r="F28">
        <f t="shared" si="2"/>
        <v>11</v>
      </c>
      <c r="G28" s="6" t="s">
        <v>385</v>
      </c>
      <c r="H28">
        <f t="shared" si="3"/>
        <v>9</v>
      </c>
      <c r="I28" s="3" t="s">
        <v>570</v>
      </c>
      <c r="J28" s="3" t="s">
        <v>571</v>
      </c>
      <c r="K28" s="3" t="s">
        <v>572</v>
      </c>
      <c r="L28" s="3" t="s">
        <v>573</v>
      </c>
      <c r="M28" s="3" t="s">
        <v>574</v>
      </c>
      <c r="N28" s="3" t="s">
        <v>192</v>
      </c>
      <c r="O28" s="3" t="s">
        <v>435</v>
      </c>
      <c r="P28" s="3" t="s">
        <v>435</v>
      </c>
      <c r="Q28" s="4">
        <v>0</v>
      </c>
      <c r="R28" s="4">
        <v>0</v>
      </c>
      <c r="S28" s="4">
        <v>0</v>
      </c>
      <c r="T28" s="4">
        <v>0</v>
      </c>
    </row>
    <row r="29" spans="1:20" s="1" customFormat="1">
      <c r="A29" s="29" t="s">
        <v>1152</v>
      </c>
      <c r="B29">
        <f t="shared" si="0"/>
        <v>9</v>
      </c>
      <c r="C29" s="3" t="s">
        <v>1154</v>
      </c>
      <c r="D29">
        <f t="shared" si="1"/>
        <v>6</v>
      </c>
      <c r="E29" s="3" t="s">
        <v>1153</v>
      </c>
      <c r="F29">
        <f t="shared" si="2"/>
        <v>10</v>
      </c>
      <c r="G29" s="3" t="s">
        <v>1155</v>
      </c>
      <c r="H29">
        <f t="shared" si="3"/>
        <v>6</v>
      </c>
      <c r="I29" s="3" t="s">
        <v>690</v>
      </c>
      <c r="J29" s="3" t="s">
        <v>16</v>
      </c>
      <c r="K29" s="3" t="s">
        <v>941</v>
      </c>
      <c r="L29" s="3" t="s">
        <v>354</v>
      </c>
      <c r="M29" s="3" t="s">
        <v>691</v>
      </c>
      <c r="N29" s="3" t="s">
        <v>53</v>
      </c>
      <c r="O29" s="3"/>
      <c r="P29" s="3"/>
      <c r="Q29" s="1">
        <v>0</v>
      </c>
      <c r="R29" s="1">
        <v>0</v>
      </c>
      <c r="S29" s="1">
        <v>0</v>
      </c>
      <c r="T29" s="4">
        <v>0</v>
      </c>
    </row>
    <row r="30" spans="1:20" s="4" customFormat="1">
      <c r="A30" s="29" t="s">
        <v>636</v>
      </c>
      <c r="B30" s="19">
        <f t="shared" si="0"/>
        <v>7</v>
      </c>
      <c r="C30" s="3" t="s">
        <v>637</v>
      </c>
      <c r="D30" s="19">
        <f t="shared" si="1"/>
        <v>6</v>
      </c>
      <c r="E30" s="3" t="s">
        <v>638</v>
      </c>
      <c r="F30" s="19">
        <f t="shared" si="2"/>
        <v>8</v>
      </c>
      <c r="G30" s="3" t="s">
        <v>639</v>
      </c>
      <c r="H30" s="19">
        <f t="shared" si="3"/>
        <v>6</v>
      </c>
      <c r="I30" s="3" t="s">
        <v>1257</v>
      </c>
      <c r="J30" s="3" t="s">
        <v>588</v>
      </c>
      <c r="K30" s="3" t="s">
        <v>1258</v>
      </c>
      <c r="L30" s="3" t="s">
        <v>1164</v>
      </c>
      <c r="M30" s="3" t="s">
        <v>958</v>
      </c>
      <c r="N30" s="3" t="s">
        <v>491</v>
      </c>
      <c r="O30" s="3"/>
      <c r="P30" s="3"/>
      <c r="Q30" s="4">
        <v>0</v>
      </c>
      <c r="R30" s="4">
        <v>2</v>
      </c>
      <c r="S30" s="4">
        <v>1</v>
      </c>
      <c r="T30" s="4">
        <v>2</v>
      </c>
    </row>
    <row r="31" spans="1:20" s="1" customFormat="1">
      <c r="A31" s="46" t="s">
        <v>1144</v>
      </c>
      <c r="B31">
        <f t="shared" si="0"/>
        <v>8</v>
      </c>
      <c r="C31" s="3" t="s">
        <v>1146</v>
      </c>
      <c r="D31">
        <f t="shared" si="1"/>
        <v>7</v>
      </c>
      <c r="E31" s="3" t="s">
        <v>1145</v>
      </c>
      <c r="F31">
        <f t="shared" si="2"/>
        <v>9</v>
      </c>
      <c r="G31" s="3" t="s">
        <v>1147</v>
      </c>
      <c r="H31">
        <f t="shared" si="3"/>
        <v>7</v>
      </c>
      <c r="I31" s="3" t="s">
        <v>1163</v>
      </c>
      <c r="J31" s="3" t="s">
        <v>194</v>
      </c>
      <c r="K31" s="3" t="s">
        <v>1194</v>
      </c>
      <c r="L31" s="3" t="s">
        <v>586</v>
      </c>
      <c r="M31" s="3" t="s">
        <v>954</v>
      </c>
      <c r="N31" s="3" t="s">
        <v>140</v>
      </c>
      <c r="O31" s="3"/>
      <c r="P31" s="3"/>
      <c r="Q31" s="1">
        <v>0</v>
      </c>
      <c r="R31" s="1">
        <v>1</v>
      </c>
      <c r="S31" s="1">
        <v>0</v>
      </c>
      <c r="T31" s="4">
        <v>1</v>
      </c>
    </row>
    <row r="32" spans="1:20" s="20" customFormat="1">
      <c r="A32" s="31" t="s">
        <v>63</v>
      </c>
      <c r="B32" s="22">
        <f t="shared" si="0"/>
        <v>4</v>
      </c>
      <c r="C32" s="20" t="s">
        <v>105</v>
      </c>
      <c r="D32" s="22">
        <f t="shared" si="1"/>
        <v>5</v>
      </c>
      <c r="E32" s="23" t="s">
        <v>106</v>
      </c>
      <c r="F32" s="22">
        <f t="shared" si="2"/>
        <v>5</v>
      </c>
      <c r="G32" s="20" t="s">
        <v>372</v>
      </c>
      <c r="H32" s="22">
        <f t="shared" si="3"/>
        <v>5</v>
      </c>
      <c r="I32" s="21" t="s">
        <v>69</v>
      </c>
      <c r="J32" s="21" t="s">
        <v>70</v>
      </c>
      <c r="K32" s="21" t="s">
        <v>71</v>
      </c>
      <c r="L32" s="21" t="s">
        <v>72</v>
      </c>
      <c r="M32" s="21" t="s">
        <v>93</v>
      </c>
      <c r="N32" s="21" t="s">
        <v>94</v>
      </c>
      <c r="O32" s="20">
        <v>37</v>
      </c>
      <c r="P32" s="20">
        <v>44</v>
      </c>
      <c r="Q32" s="20">
        <v>5</v>
      </c>
      <c r="R32" s="20">
        <v>8</v>
      </c>
      <c r="S32" s="20">
        <v>4</v>
      </c>
      <c r="T32" s="20">
        <v>8</v>
      </c>
    </row>
    <row r="33" spans="1:20" s="7" customFormat="1">
      <c r="A33" s="39" t="s">
        <v>1148</v>
      </c>
      <c r="B33" s="6">
        <f t="shared" si="0"/>
        <v>6</v>
      </c>
      <c r="C33" s="7" t="s">
        <v>1150</v>
      </c>
      <c r="D33" s="6">
        <f t="shared" si="1"/>
        <v>6</v>
      </c>
      <c r="E33" s="5" t="s">
        <v>1149</v>
      </c>
      <c r="F33" s="6">
        <f t="shared" si="2"/>
        <v>7</v>
      </c>
      <c r="G33" s="7" t="s">
        <v>1151</v>
      </c>
      <c r="H33" s="6">
        <f t="shared" si="3"/>
        <v>6</v>
      </c>
      <c r="I33" s="3" t="s">
        <v>1195</v>
      </c>
      <c r="J33" s="3" t="s">
        <v>732</v>
      </c>
      <c r="K33" s="3" t="s">
        <v>1196</v>
      </c>
      <c r="L33" s="3" t="s">
        <v>743</v>
      </c>
      <c r="M33" s="3" t="s">
        <v>913</v>
      </c>
      <c r="N33" s="3" t="s">
        <v>542</v>
      </c>
      <c r="Q33" s="7">
        <v>5</v>
      </c>
      <c r="R33" s="7">
        <v>22</v>
      </c>
      <c r="S33" s="7">
        <v>6</v>
      </c>
      <c r="T33" s="7">
        <v>22</v>
      </c>
    </row>
    <row r="34" spans="1:20" s="1" customFormat="1">
      <c r="A34" s="47" t="s">
        <v>1052</v>
      </c>
      <c r="B34" s="6">
        <f t="shared" si="0"/>
        <v>5</v>
      </c>
      <c r="C34" s="7" t="s">
        <v>1053</v>
      </c>
      <c r="D34" s="6">
        <f t="shared" si="1"/>
        <v>6</v>
      </c>
      <c r="E34" s="5" t="s">
        <v>1054</v>
      </c>
      <c r="F34" s="6">
        <f t="shared" si="2"/>
        <v>6</v>
      </c>
      <c r="G34" s="7" t="s">
        <v>1055</v>
      </c>
      <c r="H34" s="6">
        <f t="shared" si="3"/>
        <v>6</v>
      </c>
      <c r="I34" s="3" t="s">
        <v>582</v>
      </c>
      <c r="J34" s="3" t="s">
        <v>1197</v>
      </c>
      <c r="K34" s="3" t="s">
        <v>1198</v>
      </c>
      <c r="L34" s="3" t="s">
        <v>1180</v>
      </c>
      <c r="M34" s="3" t="s">
        <v>989</v>
      </c>
      <c r="N34" s="3" t="s">
        <v>1199</v>
      </c>
      <c r="O34" s="7"/>
      <c r="P34" s="7"/>
      <c r="Q34" s="1">
        <v>5</v>
      </c>
      <c r="R34" s="1">
        <v>16</v>
      </c>
      <c r="S34" s="1">
        <v>6</v>
      </c>
      <c r="T34" s="4">
        <v>16</v>
      </c>
    </row>
    <row r="35" spans="1:20" s="7" customFormat="1">
      <c r="A35" s="36" t="s">
        <v>1010</v>
      </c>
      <c r="B35" s="6">
        <f t="shared" si="0"/>
        <v>4</v>
      </c>
      <c r="C35" s="3" t="s">
        <v>401</v>
      </c>
      <c r="D35" s="6">
        <f t="shared" si="1"/>
        <v>5</v>
      </c>
      <c r="E35" s="3" t="s">
        <v>1011</v>
      </c>
      <c r="F35" s="6">
        <f t="shared" si="2"/>
        <v>5</v>
      </c>
      <c r="G35" s="4" t="s">
        <v>403</v>
      </c>
      <c r="H35">
        <f t="shared" si="3"/>
        <v>5</v>
      </c>
      <c r="I35" s="3" t="s">
        <v>355</v>
      </c>
      <c r="J35" s="3" t="s">
        <v>534</v>
      </c>
      <c r="K35" s="3" t="s">
        <v>746</v>
      </c>
      <c r="L35" s="3" t="s">
        <v>852</v>
      </c>
      <c r="M35" s="3" t="s">
        <v>669</v>
      </c>
      <c r="N35" s="3" t="s">
        <v>954</v>
      </c>
      <c r="Q35" s="7">
        <v>7</v>
      </c>
      <c r="R35" s="7">
        <v>12</v>
      </c>
      <c r="S35" s="7">
        <v>8</v>
      </c>
      <c r="T35" s="7">
        <v>12</v>
      </c>
    </row>
    <row r="36" spans="1:20" s="1" customFormat="1">
      <c r="A36" s="36" t="s">
        <v>446</v>
      </c>
      <c r="B36">
        <f t="shared" si="0"/>
        <v>6</v>
      </c>
      <c r="C36" s="3" t="s">
        <v>447</v>
      </c>
      <c r="D36">
        <f t="shared" si="1"/>
        <v>4</v>
      </c>
      <c r="E36" s="5" t="s">
        <v>448</v>
      </c>
      <c r="F36">
        <f t="shared" si="2"/>
        <v>7</v>
      </c>
      <c r="G36" s="3" t="s">
        <v>610</v>
      </c>
      <c r="H36">
        <f t="shared" si="3"/>
        <v>4</v>
      </c>
      <c r="I36" s="2" t="s">
        <v>575</v>
      </c>
      <c r="J36" s="2" t="s">
        <v>576</v>
      </c>
      <c r="K36" s="2" t="s">
        <v>577</v>
      </c>
      <c r="L36" s="2" t="s">
        <v>578</v>
      </c>
      <c r="M36" s="2" t="s">
        <v>579</v>
      </c>
      <c r="N36" s="2" t="s">
        <v>580</v>
      </c>
      <c r="O36" s="1">
        <v>2114</v>
      </c>
      <c r="P36" s="1">
        <v>487</v>
      </c>
      <c r="Q36" s="7">
        <v>2</v>
      </c>
      <c r="R36" s="7">
        <v>8</v>
      </c>
      <c r="S36" s="7">
        <v>5</v>
      </c>
      <c r="T36" s="7">
        <v>8</v>
      </c>
    </row>
    <row r="37" spans="1:20" s="1" customFormat="1">
      <c r="A37" s="53" t="s">
        <v>1128</v>
      </c>
      <c r="B37">
        <f t="shared" si="0"/>
        <v>7</v>
      </c>
      <c r="C37" s="3" t="s">
        <v>1130</v>
      </c>
      <c r="D37">
        <f t="shared" si="1"/>
        <v>6</v>
      </c>
      <c r="E37" s="3" t="s">
        <v>1129</v>
      </c>
      <c r="F37">
        <f t="shared" si="2"/>
        <v>8</v>
      </c>
      <c r="G37" s="3" t="s">
        <v>1131</v>
      </c>
      <c r="H37">
        <f t="shared" si="3"/>
        <v>6</v>
      </c>
      <c r="I37" s="2" t="s">
        <v>1201</v>
      </c>
      <c r="J37" s="2" t="s">
        <v>1202</v>
      </c>
      <c r="K37" s="2" t="s">
        <v>1203</v>
      </c>
      <c r="L37" s="2" t="s">
        <v>1204</v>
      </c>
      <c r="M37" s="2" t="s">
        <v>1205</v>
      </c>
      <c r="N37" s="2" t="s">
        <v>1206</v>
      </c>
      <c r="Q37" s="4">
        <v>2</v>
      </c>
      <c r="R37" s="4">
        <v>4</v>
      </c>
      <c r="S37" s="4">
        <v>3</v>
      </c>
      <c r="T37" s="4">
        <v>4</v>
      </c>
    </row>
    <row r="38" spans="1:20" s="1" customFormat="1">
      <c r="A38" s="46" t="s">
        <v>797</v>
      </c>
      <c r="B38">
        <f t="shared" si="0"/>
        <v>5</v>
      </c>
      <c r="C38" s="59" t="s">
        <v>798</v>
      </c>
      <c r="D38">
        <f t="shared" si="1"/>
        <v>8</v>
      </c>
      <c r="E38" s="3" t="s">
        <v>799</v>
      </c>
      <c r="F38">
        <f t="shared" si="2"/>
        <v>6</v>
      </c>
      <c r="G38" s="3" t="s">
        <v>800</v>
      </c>
      <c r="H38">
        <f t="shared" si="3"/>
        <v>8</v>
      </c>
      <c r="I38" s="2" t="s">
        <v>876</v>
      </c>
      <c r="J38" s="2" t="s">
        <v>877</v>
      </c>
      <c r="K38" s="2" t="s">
        <v>878</v>
      </c>
      <c r="L38" s="2" t="s">
        <v>879</v>
      </c>
      <c r="M38" s="2" t="s">
        <v>880</v>
      </c>
      <c r="N38" s="2" t="s">
        <v>307</v>
      </c>
      <c r="O38" s="4">
        <v>35</v>
      </c>
      <c r="P38" s="4">
        <v>96</v>
      </c>
      <c r="Q38" s="4">
        <v>6</v>
      </c>
      <c r="R38" s="4">
        <v>20</v>
      </c>
      <c r="S38" s="4">
        <v>6</v>
      </c>
      <c r="T38" s="4">
        <v>20</v>
      </c>
    </row>
    <row r="39" spans="1:20" s="1" customFormat="1">
      <c r="A39" s="46" t="s">
        <v>805</v>
      </c>
      <c r="B39">
        <f t="shared" si="0"/>
        <v>7</v>
      </c>
      <c r="C39" s="59" t="s">
        <v>806</v>
      </c>
      <c r="D39">
        <f t="shared" si="1"/>
        <v>7</v>
      </c>
      <c r="E39" s="3" t="s">
        <v>807</v>
      </c>
      <c r="F39">
        <f t="shared" si="2"/>
        <v>8</v>
      </c>
      <c r="G39" s="3" t="s">
        <v>808</v>
      </c>
      <c r="H39">
        <f t="shared" si="3"/>
        <v>7</v>
      </c>
      <c r="I39" s="2" t="s">
        <v>484</v>
      </c>
      <c r="J39" s="2" t="s">
        <v>881</v>
      </c>
      <c r="K39" s="2" t="s">
        <v>701</v>
      </c>
      <c r="L39" s="2" t="s">
        <v>357</v>
      </c>
      <c r="M39" s="2" t="s">
        <v>882</v>
      </c>
      <c r="N39" s="2" t="s">
        <v>53</v>
      </c>
      <c r="O39" s="3" t="s">
        <v>435</v>
      </c>
      <c r="P39" s="4">
        <v>13</v>
      </c>
      <c r="Q39" s="4">
        <v>0</v>
      </c>
      <c r="R39" s="4">
        <v>0</v>
      </c>
      <c r="S39" s="4">
        <v>0</v>
      </c>
      <c r="T39" s="4">
        <v>0</v>
      </c>
    </row>
    <row r="40" spans="1:20" s="1" customFormat="1">
      <c r="A40" s="29" t="s">
        <v>705</v>
      </c>
      <c r="B40">
        <f t="shared" si="0"/>
        <v>5</v>
      </c>
      <c r="C40" s="3" t="s">
        <v>1264</v>
      </c>
      <c r="D40">
        <f t="shared" si="1"/>
        <v>6</v>
      </c>
      <c r="E40" s="3" t="s">
        <v>706</v>
      </c>
      <c r="F40">
        <f t="shared" si="2"/>
        <v>6</v>
      </c>
      <c r="G40" s="3" t="s">
        <v>1265</v>
      </c>
      <c r="H40">
        <f t="shared" si="3"/>
        <v>5</v>
      </c>
      <c r="I40" s="2" t="s">
        <v>756</v>
      </c>
      <c r="J40" s="2" t="s">
        <v>757</v>
      </c>
      <c r="K40" s="2" t="s">
        <v>758</v>
      </c>
      <c r="L40" s="2" t="s">
        <v>759</v>
      </c>
      <c r="M40" s="2" t="s">
        <v>691</v>
      </c>
      <c r="N40" s="2" t="s">
        <v>100</v>
      </c>
      <c r="O40" s="4"/>
      <c r="P40" s="3"/>
      <c r="Q40" s="4">
        <v>2</v>
      </c>
      <c r="R40" s="4">
        <v>6</v>
      </c>
      <c r="S40" s="4">
        <v>2</v>
      </c>
      <c r="T40" s="4">
        <v>6</v>
      </c>
    </row>
    <row r="41" spans="1:20" s="1" customFormat="1">
      <c r="A41" s="29" t="s">
        <v>1072</v>
      </c>
      <c r="B41">
        <f t="shared" si="0"/>
        <v>7</v>
      </c>
      <c r="C41" s="3" t="s">
        <v>1074</v>
      </c>
      <c r="D41">
        <f t="shared" si="1"/>
        <v>6</v>
      </c>
      <c r="E41" s="3" t="s">
        <v>1073</v>
      </c>
      <c r="F41">
        <f t="shared" si="2"/>
        <v>8</v>
      </c>
      <c r="G41" s="3" t="s">
        <v>1075</v>
      </c>
      <c r="H41">
        <f t="shared" si="3"/>
        <v>6</v>
      </c>
      <c r="I41" s="2" t="s">
        <v>1207</v>
      </c>
      <c r="J41" s="2" t="s">
        <v>236</v>
      </c>
      <c r="K41" s="2" t="s">
        <v>1208</v>
      </c>
      <c r="L41" s="2" t="s">
        <v>1209</v>
      </c>
      <c r="M41" s="2" t="s">
        <v>941</v>
      </c>
      <c r="N41" s="2" t="s">
        <v>89</v>
      </c>
      <c r="O41" s="4"/>
      <c r="P41" s="3"/>
      <c r="Q41" s="1">
        <v>2</v>
      </c>
      <c r="R41" s="1">
        <v>8</v>
      </c>
      <c r="S41" s="1">
        <v>2</v>
      </c>
      <c r="T41" s="4">
        <v>8</v>
      </c>
    </row>
    <row r="42" spans="1:20" s="1" customFormat="1">
      <c r="A42" s="46" t="s">
        <v>833</v>
      </c>
      <c r="B42">
        <f t="shared" si="0"/>
        <v>5</v>
      </c>
      <c r="C42" s="59" t="s">
        <v>834</v>
      </c>
      <c r="D42">
        <f t="shared" si="1"/>
        <v>4</v>
      </c>
      <c r="E42" s="3" t="s">
        <v>835</v>
      </c>
      <c r="F42">
        <f t="shared" si="2"/>
        <v>6</v>
      </c>
      <c r="G42" s="3" t="s">
        <v>883</v>
      </c>
      <c r="H42">
        <f t="shared" si="3"/>
        <v>4</v>
      </c>
      <c r="I42" s="2" t="s">
        <v>884</v>
      </c>
      <c r="J42" s="2" t="s">
        <v>885</v>
      </c>
      <c r="K42" s="2" t="s">
        <v>886</v>
      </c>
      <c r="L42" s="2" t="s">
        <v>210</v>
      </c>
      <c r="M42" s="2" t="s">
        <v>887</v>
      </c>
      <c r="N42" s="2" t="s">
        <v>524</v>
      </c>
      <c r="O42" s="4">
        <v>45</v>
      </c>
      <c r="P42" s="4">
        <v>130</v>
      </c>
      <c r="Q42" s="4">
        <v>8</v>
      </c>
      <c r="R42" s="4">
        <v>13</v>
      </c>
      <c r="S42" s="4">
        <v>5</v>
      </c>
      <c r="T42" s="4">
        <v>13</v>
      </c>
    </row>
    <row r="43" spans="1:20" s="4" customFormat="1">
      <c r="A43" s="46" t="s">
        <v>829</v>
      </c>
      <c r="B43">
        <f t="shared" si="0"/>
        <v>6</v>
      </c>
      <c r="C43" s="59" t="s">
        <v>830</v>
      </c>
      <c r="D43">
        <f t="shared" si="1"/>
        <v>6</v>
      </c>
      <c r="E43" s="3" t="s">
        <v>831</v>
      </c>
      <c r="F43">
        <f t="shared" si="2"/>
        <v>7</v>
      </c>
      <c r="G43" s="3" t="s">
        <v>832</v>
      </c>
      <c r="H43">
        <f t="shared" si="3"/>
        <v>6</v>
      </c>
      <c r="I43" s="3" t="s">
        <v>888</v>
      </c>
      <c r="J43" s="3" t="s">
        <v>889</v>
      </c>
      <c r="K43" s="3" t="s">
        <v>890</v>
      </c>
      <c r="L43" s="3" t="s">
        <v>891</v>
      </c>
      <c r="M43" s="3" t="s">
        <v>892</v>
      </c>
      <c r="N43" s="3" t="s">
        <v>893</v>
      </c>
      <c r="O43" s="4">
        <v>100</v>
      </c>
      <c r="P43" s="4">
        <v>134</v>
      </c>
      <c r="Q43" s="4">
        <v>3</v>
      </c>
      <c r="R43" s="4">
        <v>14</v>
      </c>
      <c r="S43" s="4">
        <v>2</v>
      </c>
      <c r="T43" s="4">
        <v>14</v>
      </c>
    </row>
    <row r="44" spans="1:20" s="4" customFormat="1">
      <c r="A44" s="46" t="s">
        <v>975</v>
      </c>
      <c r="B44">
        <f t="shared" si="0"/>
        <v>6</v>
      </c>
      <c r="C44" s="59" t="s">
        <v>976</v>
      </c>
      <c r="D44">
        <f t="shared" si="1"/>
        <v>8</v>
      </c>
      <c r="E44" s="3" t="s">
        <v>977</v>
      </c>
      <c r="F44">
        <f t="shared" si="2"/>
        <v>7</v>
      </c>
      <c r="G44" s="3" t="s">
        <v>978</v>
      </c>
      <c r="H44">
        <f t="shared" si="3"/>
        <v>8</v>
      </c>
      <c r="I44" s="3" t="s">
        <v>991</v>
      </c>
      <c r="J44" s="3" t="s">
        <v>266</v>
      </c>
      <c r="K44" s="3" t="s">
        <v>992</v>
      </c>
      <c r="L44" s="3" t="s">
        <v>993</v>
      </c>
      <c r="M44" s="3" t="s">
        <v>151</v>
      </c>
      <c r="N44" s="3" t="s">
        <v>994</v>
      </c>
      <c r="O44" s="4">
        <v>172</v>
      </c>
      <c r="P44" s="4">
        <v>429</v>
      </c>
      <c r="Q44" s="4">
        <v>4</v>
      </c>
      <c r="R44" s="4">
        <v>10</v>
      </c>
      <c r="S44" s="4">
        <v>5</v>
      </c>
      <c r="T44" s="4">
        <v>10</v>
      </c>
    </row>
    <row r="45" spans="1:20" s="4" customFormat="1">
      <c r="A45" s="46" t="s">
        <v>995</v>
      </c>
      <c r="B45">
        <f t="shared" si="0"/>
        <v>4</v>
      </c>
      <c r="C45" s="59" t="s">
        <v>979</v>
      </c>
      <c r="D45">
        <f t="shared" si="1"/>
        <v>9</v>
      </c>
      <c r="E45" s="3" t="s">
        <v>996</v>
      </c>
      <c r="F45">
        <f t="shared" si="2"/>
        <v>5</v>
      </c>
      <c r="G45" s="3" t="s">
        <v>980</v>
      </c>
      <c r="H45">
        <f t="shared" si="3"/>
        <v>8</v>
      </c>
      <c r="I45" s="3" t="s">
        <v>997</v>
      </c>
      <c r="J45" s="3" t="s">
        <v>534</v>
      </c>
      <c r="K45" s="3" t="s">
        <v>998</v>
      </c>
      <c r="L45" s="3" t="s">
        <v>356</v>
      </c>
      <c r="M45" s="3" t="s">
        <v>906</v>
      </c>
      <c r="N45" s="3" t="s">
        <v>581</v>
      </c>
      <c r="O45" s="3" t="s">
        <v>435</v>
      </c>
      <c r="P45" s="3" t="s">
        <v>435</v>
      </c>
      <c r="Q45" s="4">
        <v>4</v>
      </c>
      <c r="R45" s="4">
        <v>31</v>
      </c>
      <c r="S45" s="4">
        <v>4</v>
      </c>
      <c r="T45" s="4">
        <v>31</v>
      </c>
    </row>
    <row r="46" spans="1:20">
      <c r="A46" s="46" t="s">
        <v>64</v>
      </c>
      <c r="B46">
        <f t="shared" si="0"/>
        <v>4</v>
      </c>
      <c r="C46" s="58" t="s">
        <v>380</v>
      </c>
      <c r="D46">
        <f t="shared" si="1"/>
        <v>6</v>
      </c>
      <c r="E46" s="5" t="s">
        <v>107</v>
      </c>
      <c r="F46">
        <f t="shared" si="2"/>
        <v>5</v>
      </c>
      <c r="G46" s="1" t="s">
        <v>381</v>
      </c>
      <c r="H46">
        <f t="shared" si="3"/>
        <v>6</v>
      </c>
      <c r="I46" s="2" t="s">
        <v>73</v>
      </c>
      <c r="J46" s="2" t="s">
        <v>74</v>
      </c>
      <c r="K46" s="2" t="s">
        <v>75</v>
      </c>
      <c r="L46" s="2" t="s">
        <v>76</v>
      </c>
      <c r="M46" s="2" t="s">
        <v>95</v>
      </c>
      <c r="N46" s="2" t="s">
        <v>96</v>
      </c>
      <c r="O46" s="4">
        <v>216</v>
      </c>
      <c r="P46" s="4">
        <v>280</v>
      </c>
      <c r="Q46" s="4">
        <v>7</v>
      </c>
      <c r="R46" s="4">
        <v>16</v>
      </c>
      <c r="S46" s="4">
        <v>8</v>
      </c>
      <c r="T46" s="4">
        <v>16</v>
      </c>
    </row>
    <row r="47" spans="1:20">
      <c r="A47" s="46" t="s">
        <v>984</v>
      </c>
      <c r="B47">
        <f t="shared" si="0"/>
        <v>4</v>
      </c>
      <c r="C47" s="59" t="s">
        <v>985</v>
      </c>
      <c r="D47">
        <f t="shared" si="1"/>
        <v>5</v>
      </c>
      <c r="E47" s="3" t="s">
        <v>986</v>
      </c>
      <c r="F47">
        <f t="shared" si="2"/>
        <v>5</v>
      </c>
      <c r="G47" s="3" t="s">
        <v>987</v>
      </c>
      <c r="H47">
        <f t="shared" si="3"/>
        <v>4</v>
      </c>
      <c r="I47" s="2" t="s">
        <v>999</v>
      </c>
      <c r="J47" s="2" t="s">
        <v>1000</v>
      </c>
      <c r="K47" s="2" t="s">
        <v>1001</v>
      </c>
      <c r="L47" s="2" t="s">
        <v>1002</v>
      </c>
      <c r="M47" s="2" t="s">
        <v>741</v>
      </c>
      <c r="N47" s="2" t="s">
        <v>1003</v>
      </c>
      <c r="O47" s="4">
        <v>140</v>
      </c>
      <c r="P47" s="3" t="s">
        <v>435</v>
      </c>
      <c r="Q47" s="13">
        <v>18</v>
      </c>
      <c r="R47" s="13">
        <v>27</v>
      </c>
      <c r="S47" s="13">
        <v>11</v>
      </c>
      <c r="T47" s="13">
        <v>27</v>
      </c>
    </row>
    <row r="48" spans="1:20">
      <c r="A48" s="29" t="s">
        <v>1140</v>
      </c>
      <c r="B48">
        <f t="shared" si="0"/>
        <v>7</v>
      </c>
      <c r="C48" s="3" t="s">
        <v>1142</v>
      </c>
      <c r="D48">
        <f t="shared" si="1"/>
        <v>4</v>
      </c>
      <c r="E48" s="3" t="s">
        <v>1141</v>
      </c>
      <c r="F48">
        <f t="shared" si="2"/>
        <v>8</v>
      </c>
      <c r="G48" s="3" t="s">
        <v>1143</v>
      </c>
      <c r="H48">
        <f t="shared" si="3"/>
        <v>4</v>
      </c>
      <c r="I48" s="2" t="s">
        <v>1210</v>
      </c>
      <c r="J48" s="2" t="s">
        <v>732</v>
      </c>
      <c r="K48" s="2" t="s">
        <v>1156</v>
      </c>
      <c r="L48" s="2" t="s">
        <v>1211</v>
      </c>
      <c r="M48" s="2" t="s">
        <v>1212</v>
      </c>
      <c r="N48" s="2" t="s">
        <v>1213</v>
      </c>
      <c r="O48" s="4"/>
      <c r="P48" s="3"/>
      <c r="Q48">
        <v>1</v>
      </c>
      <c r="R48">
        <v>2</v>
      </c>
      <c r="S48">
        <v>1</v>
      </c>
      <c r="T48">
        <v>2</v>
      </c>
    </row>
    <row r="49" spans="1:20" s="22" customFormat="1">
      <c r="A49" s="31" t="s">
        <v>65</v>
      </c>
      <c r="B49" s="22">
        <f t="shared" si="0"/>
        <v>5</v>
      </c>
      <c r="C49" s="21" t="s">
        <v>112</v>
      </c>
      <c r="D49" s="22">
        <f t="shared" si="1"/>
        <v>6</v>
      </c>
      <c r="E49" s="23" t="s">
        <v>108</v>
      </c>
      <c r="F49" s="22">
        <f t="shared" si="2"/>
        <v>6</v>
      </c>
      <c r="G49" s="20" t="s">
        <v>373</v>
      </c>
      <c r="H49" s="22">
        <f t="shared" si="3"/>
        <v>5</v>
      </c>
      <c r="I49" s="21" t="s">
        <v>77</v>
      </c>
      <c r="J49" s="21" t="s">
        <v>78</v>
      </c>
      <c r="K49" s="21" t="s">
        <v>79</v>
      </c>
      <c r="L49" s="21" t="s">
        <v>80</v>
      </c>
      <c r="M49" s="21" t="s">
        <v>97</v>
      </c>
      <c r="N49" s="21" t="s">
        <v>98</v>
      </c>
      <c r="O49" s="21" t="s">
        <v>435</v>
      </c>
      <c r="P49" s="21" t="s">
        <v>435</v>
      </c>
      <c r="Q49" s="22">
        <v>14</v>
      </c>
      <c r="R49" s="22">
        <v>29</v>
      </c>
      <c r="S49" s="22">
        <v>12</v>
      </c>
      <c r="T49" s="22">
        <v>29</v>
      </c>
    </row>
    <row r="50" spans="1:20" s="19" customFormat="1">
      <c r="A50" s="39" t="s">
        <v>821</v>
      </c>
      <c r="B50">
        <f t="shared" si="0"/>
        <v>5</v>
      </c>
      <c r="C50" s="3" t="s">
        <v>822</v>
      </c>
      <c r="D50">
        <f t="shared" si="1"/>
        <v>5</v>
      </c>
      <c r="E50" s="3" t="s">
        <v>823</v>
      </c>
      <c r="F50">
        <f t="shared" si="2"/>
        <v>6</v>
      </c>
      <c r="G50" s="3" t="s">
        <v>824</v>
      </c>
      <c r="H50">
        <f t="shared" si="3"/>
        <v>5</v>
      </c>
      <c r="I50" s="3" t="s">
        <v>894</v>
      </c>
      <c r="J50" s="3" t="s">
        <v>895</v>
      </c>
      <c r="K50" s="3" t="s">
        <v>896</v>
      </c>
      <c r="L50" s="3" t="s">
        <v>897</v>
      </c>
      <c r="M50" s="3" t="s">
        <v>898</v>
      </c>
      <c r="N50" s="3" t="s">
        <v>899</v>
      </c>
      <c r="O50" s="3">
        <v>360</v>
      </c>
      <c r="P50" s="3">
        <v>164</v>
      </c>
      <c r="Q50" s="6">
        <v>5</v>
      </c>
      <c r="R50" s="5">
        <v>5</v>
      </c>
      <c r="S50" s="5">
        <v>4</v>
      </c>
      <c r="T50" s="5">
        <v>5</v>
      </c>
    </row>
    <row r="51" spans="1:20" s="22" customFormat="1">
      <c r="A51" s="31" t="s">
        <v>67</v>
      </c>
      <c r="B51" s="22">
        <f t="shared" si="0"/>
        <v>6</v>
      </c>
      <c r="C51" s="21" t="s">
        <v>114</v>
      </c>
      <c r="D51" s="22">
        <f t="shared" si="1"/>
        <v>5</v>
      </c>
      <c r="E51" s="23" t="s">
        <v>110</v>
      </c>
      <c r="F51" s="22">
        <f t="shared" si="2"/>
        <v>8</v>
      </c>
      <c r="G51" s="20" t="s">
        <v>375</v>
      </c>
      <c r="H51" s="22">
        <f t="shared" si="3"/>
        <v>5</v>
      </c>
      <c r="I51" s="21" t="s">
        <v>85</v>
      </c>
      <c r="J51" s="21" t="s">
        <v>86</v>
      </c>
      <c r="K51" s="21" t="s">
        <v>87</v>
      </c>
      <c r="L51" s="21" t="s">
        <v>88</v>
      </c>
      <c r="M51" s="21" t="s">
        <v>101</v>
      </c>
      <c r="N51" s="21" t="s">
        <v>102</v>
      </c>
      <c r="O51" s="21" t="s">
        <v>435</v>
      </c>
      <c r="P51" s="21" t="s">
        <v>435</v>
      </c>
      <c r="Q51" s="60">
        <v>0</v>
      </c>
      <c r="R51" s="60">
        <v>1</v>
      </c>
      <c r="S51" s="60">
        <v>0</v>
      </c>
      <c r="T51" s="60">
        <v>1</v>
      </c>
    </row>
    <row r="52" spans="1:20">
      <c r="A52" s="38" t="s">
        <v>1076</v>
      </c>
      <c r="B52">
        <f>LEN(A52)</f>
        <v>6</v>
      </c>
      <c r="C52" s="56" t="s">
        <v>1077</v>
      </c>
      <c r="D52">
        <f>LEN(C52)</f>
        <v>5</v>
      </c>
      <c r="E52" s="3" t="s">
        <v>1078</v>
      </c>
      <c r="F52">
        <f>LEN(E52)</f>
        <v>7</v>
      </c>
      <c r="G52" s="3" t="s">
        <v>1079</v>
      </c>
      <c r="H52">
        <f>LEN(G52)</f>
        <v>5</v>
      </c>
      <c r="I52" s="3" t="s">
        <v>1215</v>
      </c>
      <c r="J52" s="3" t="s">
        <v>1214</v>
      </c>
      <c r="K52" s="3" t="s">
        <v>1216</v>
      </c>
      <c r="L52" s="3" t="s">
        <v>1217</v>
      </c>
      <c r="M52" s="3" t="s">
        <v>526</v>
      </c>
      <c r="N52" s="3" t="s">
        <v>930</v>
      </c>
      <c r="O52" s="5"/>
      <c r="P52" s="5"/>
      <c r="Q52">
        <v>9</v>
      </c>
      <c r="R52">
        <v>14</v>
      </c>
      <c r="S52">
        <v>10</v>
      </c>
      <c r="T52">
        <v>14</v>
      </c>
    </row>
    <row r="53" spans="1:20">
      <c r="A53" s="46" t="s">
        <v>1132</v>
      </c>
      <c r="B53" s="13">
        <f>LEN(A53)</f>
        <v>5</v>
      </c>
      <c r="C53" s="3" t="s">
        <v>1133</v>
      </c>
      <c r="D53" s="13">
        <f>LEN(C53)</f>
        <v>4</v>
      </c>
      <c r="E53" s="3" t="s">
        <v>1134</v>
      </c>
      <c r="F53" s="13">
        <f>LEN(E53)</f>
        <v>6</v>
      </c>
      <c r="G53" s="3" t="s">
        <v>1135</v>
      </c>
      <c r="H53" s="13">
        <f>LEN(G53)</f>
        <v>4</v>
      </c>
      <c r="I53" s="3" t="s">
        <v>1218</v>
      </c>
      <c r="J53" s="3" t="s">
        <v>1219</v>
      </c>
      <c r="K53" s="3" t="s">
        <v>1220</v>
      </c>
      <c r="L53" s="3" t="s">
        <v>199</v>
      </c>
      <c r="M53" s="3" t="s">
        <v>1221</v>
      </c>
      <c r="N53" s="3" t="s">
        <v>1222</v>
      </c>
      <c r="Q53">
        <v>6</v>
      </c>
      <c r="R53">
        <v>13</v>
      </c>
      <c r="S53">
        <v>6</v>
      </c>
      <c r="T53">
        <v>13</v>
      </c>
    </row>
    <row r="54" spans="1:20">
      <c r="A54" s="38" t="s">
        <v>1108</v>
      </c>
      <c r="B54">
        <f>LEN(A54)</f>
        <v>5</v>
      </c>
      <c r="C54" s="34" t="s">
        <v>1110</v>
      </c>
      <c r="D54">
        <f>LEN(C54)</f>
        <v>5</v>
      </c>
      <c r="E54" s="3" t="s">
        <v>1109</v>
      </c>
      <c r="F54">
        <f>LEN(E54)</f>
        <v>6</v>
      </c>
      <c r="G54" s="34" t="s">
        <v>1111</v>
      </c>
      <c r="H54">
        <f>LEN(G54)</f>
        <v>5</v>
      </c>
      <c r="I54" s="3" t="s">
        <v>662</v>
      </c>
      <c r="J54" s="3" t="s">
        <v>1223</v>
      </c>
      <c r="K54" s="3" t="s">
        <v>194</v>
      </c>
      <c r="L54" s="3" t="s">
        <v>503</v>
      </c>
      <c r="M54" s="3" t="s">
        <v>852</v>
      </c>
      <c r="N54" s="3" t="s">
        <v>432</v>
      </c>
      <c r="O54" s="5"/>
      <c r="P54" s="5"/>
      <c r="Q54">
        <v>3</v>
      </c>
      <c r="R54">
        <v>2</v>
      </c>
      <c r="S54">
        <v>3</v>
      </c>
      <c r="T54">
        <v>2</v>
      </c>
    </row>
    <row r="55" spans="1:20" s="19" customFormat="1">
      <c r="A55" s="29" t="s">
        <v>652</v>
      </c>
      <c r="B55">
        <f t="shared" si="0"/>
        <v>5</v>
      </c>
      <c r="C55" s="3" t="s">
        <v>653</v>
      </c>
      <c r="D55">
        <f t="shared" si="1"/>
        <v>7</v>
      </c>
      <c r="E55" s="3" t="s">
        <v>654</v>
      </c>
      <c r="F55">
        <f t="shared" si="2"/>
        <v>6</v>
      </c>
      <c r="G55" s="4" t="s">
        <v>655</v>
      </c>
      <c r="H55">
        <f t="shared" si="3"/>
        <v>7</v>
      </c>
      <c r="I55" s="3" t="s">
        <v>525</v>
      </c>
      <c r="J55" s="3" t="s">
        <v>357</v>
      </c>
      <c r="K55" s="3" t="s">
        <v>525</v>
      </c>
      <c r="L55" s="3" t="s">
        <v>357</v>
      </c>
      <c r="M55" s="3" t="s">
        <v>435</v>
      </c>
      <c r="N55" s="3" t="s">
        <v>435</v>
      </c>
      <c r="O55" s="3">
        <v>59</v>
      </c>
      <c r="P55" s="3">
        <v>17</v>
      </c>
      <c r="Q55" s="19">
        <v>3</v>
      </c>
      <c r="R55" s="3">
        <v>19</v>
      </c>
      <c r="S55" s="19" t="s">
        <v>435</v>
      </c>
      <c r="T55" s="19" t="s">
        <v>435</v>
      </c>
    </row>
    <row r="56" spans="1:20">
      <c r="A56" s="6"/>
      <c r="B56" s="6"/>
      <c r="C56" s="6"/>
      <c r="D56" s="6"/>
      <c r="E56" s="6"/>
      <c r="F56" s="6"/>
    </row>
    <row r="57" spans="1:20">
      <c r="A57" s="19" t="s">
        <v>562</v>
      </c>
      <c r="B57" s="19"/>
      <c r="C57" s="6"/>
      <c r="D57" s="6"/>
      <c r="E57" s="6"/>
      <c r="F57" s="6"/>
    </row>
    <row r="58" spans="1:20">
      <c r="A58" s="6"/>
      <c r="B58" s="6"/>
      <c r="C58" s="6"/>
      <c r="D58" s="6"/>
      <c r="E58" s="6"/>
      <c r="F58" s="6"/>
    </row>
    <row r="59" spans="1:20">
      <c r="A59" s="6"/>
      <c r="B59" s="6"/>
      <c r="C59" s="6"/>
      <c r="D59" s="6"/>
      <c r="E59" s="6"/>
      <c r="F59" s="6"/>
    </row>
    <row r="60" spans="1:20">
      <c r="A60" s="6"/>
      <c r="B60" s="6"/>
      <c r="C60" s="6"/>
      <c r="D60" s="6"/>
      <c r="E60" s="6"/>
      <c r="F60" s="6"/>
    </row>
    <row r="61" spans="1:20">
      <c r="A61" s="6"/>
      <c r="B61" s="6"/>
      <c r="C61" s="6"/>
      <c r="D61" s="6"/>
      <c r="E61" s="6"/>
      <c r="F61" s="6"/>
    </row>
    <row r="62" spans="1:20">
      <c r="A62" s="6"/>
      <c r="B62" s="6"/>
      <c r="C62" s="6"/>
      <c r="D62" s="6"/>
      <c r="E62" s="6"/>
      <c r="F62" s="6"/>
    </row>
    <row r="63" spans="1:20">
      <c r="A63" s="6"/>
      <c r="B63" s="6"/>
      <c r="C63" s="6"/>
      <c r="D63" s="6"/>
      <c r="E63" s="6"/>
      <c r="F63" s="6"/>
    </row>
  </sheetData>
  <sortState ref="A2:L11">
    <sortCondition ref="A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9"/>
  <sheetViews>
    <sheetView workbookViewId="0">
      <selection activeCell="C13" sqref="C13"/>
    </sheetView>
  </sheetViews>
  <sheetFormatPr baseColWidth="10" defaultRowHeight="15"/>
  <cols>
    <col min="1" max="1" width="12.5703125" customWidth="1"/>
    <col min="2" max="2" width="6.7109375" customWidth="1"/>
    <col min="3" max="3" width="12.7109375" customWidth="1"/>
    <col min="4" max="4" width="3.42578125" customWidth="1"/>
    <col min="5" max="5" width="14" customWidth="1"/>
    <col min="6" max="6" width="3.7109375" customWidth="1"/>
    <col min="7" max="7" width="14.5703125" customWidth="1"/>
    <col min="8" max="8" width="3.7109375" customWidth="1"/>
    <col min="9" max="9" width="14" customWidth="1"/>
    <col min="10" max="10" width="12.7109375" customWidth="1"/>
  </cols>
  <sheetData>
    <row r="1" spans="1:21">
      <c r="A1" t="s">
        <v>0</v>
      </c>
      <c r="B1" t="s">
        <v>1009</v>
      </c>
      <c r="C1" t="s">
        <v>1</v>
      </c>
      <c r="E1" t="s">
        <v>2</v>
      </c>
      <c r="G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1259</v>
      </c>
      <c r="R1" t="s">
        <v>1260</v>
      </c>
      <c r="S1" t="s">
        <v>1261</v>
      </c>
      <c r="T1" t="s">
        <v>1262</v>
      </c>
    </row>
    <row r="2" spans="1:21" s="20" customFormat="1">
      <c r="A2" s="31" t="s">
        <v>141</v>
      </c>
      <c r="B2" s="31">
        <f t="shared" ref="B2:B9" si="0">LEN(A2)</f>
        <v>5</v>
      </c>
      <c r="C2" s="21" t="s">
        <v>167</v>
      </c>
      <c r="D2" s="21">
        <f t="shared" ref="D2:D9" si="1">LEN(C2)</f>
        <v>5</v>
      </c>
      <c r="E2" s="23" t="s">
        <v>155</v>
      </c>
      <c r="F2" s="23">
        <f t="shared" ref="F2:F9" si="2">LEN(E2)</f>
        <v>6</v>
      </c>
      <c r="G2" s="20" t="s">
        <v>168</v>
      </c>
      <c r="H2" s="20">
        <f t="shared" ref="H2:H9" si="3">LEN(G2)</f>
        <v>6</v>
      </c>
      <c r="I2" s="21" t="s">
        <v>142</v>
      </c>
      <c r="J2" s="21" t="s">
        <v>143</v>
      </c>
      <c r="K2" s="21" t="s">
        <v>144</v>
      </c>
      <c r="L2" s="21" t="s">
        <v>125</v>
      </c>
      <c r="M2" s="21" t="s">
        <v>137</v>
      </c>
      <c r="N2" s="21" t="s">
        <v>158</v>
      </c>
      <c r="O2" s="20">
        <v>40</v>
      </c>
      <c r="P2" s="20">
        <v>30</v>
      </c>
      <c r="Q2" s="4">
        <v>14</v>
      </c>
      <c r="R2" s="4">
        <v>12</v>
      </c>
      <c r="S2" s="4">
        <v>10</v>
      </c>
      <c r="T2" s="4">
        <v>12</v>
      </c>
      <c r="U2" s="4"/>
    </row>
    <row r="3" spans="1:21" s="20" customFormat="1">
      <c r="A3" s="31" t="s">
        <v>117</v>
      </c>
      <c r="B3" s="31">
        <f t="shared" si="0"/>
        <v>7</v>
      </c>
      <c r="C3" s="21" t="s">
        <v>159</v>
      </c>
      <c r="D3" s="21">
        <f t="shared" si="1"/>
        <v>6</v>
      </c>
      <c r="E3" s="23" t="s">
        <v>145</v>
      </c>
      <c r="F3" s="23">
        <f t="shared" si="2"/>
        <v>8</v>
      </c>
      <c r="G3" s="20" t="s">
        <v>162</v>
      </c>
      <c r="H3" s="20">
        <f t="shared" si="3"/>
        <v>7</v>
      </c>
      <c r="I3" s="21" t="s">
        <v>118</v>
      </c>
      <c r="J3" s="21" t="s">
        <v>119</v>
      </c>
      <c r="K3" s="21" t="s">
        <v>120</v>
      </c>
      <c r="L3" s="21" t="s">
        <v>121</v>
      </c>
      <c r="M3" s="21" t="s">
        <v>148</v>
      </c>
      <c r="N3" s="21" t="s">
        <v>149</v>
      </c>
      <c r="O3" s="20">
        <v>19</v>
      </c>
      <c r="P3" s="20">
        <v>62</v>
      </c>
      <c r="Q3" s="20">
        <v>3</v>
      </c>
      <c r="R3" s="20">
        <v>13</v>
      </c>
      <c r="S3" s="20">
        <v>4</v>
      </c>
      <c r="T3" s="20">
        <v>13</v>
      </c>
    </row>
    <row r="4" spans="1:21" s="20" customFormat="1">
      <c r="A4" s="31" t="s">
        <v>127</v>
      </c>
      <c r="B4" s="31">
        <f t="shared" si="0"/>
        <v>10</v>
      </c>
      <c r="C4" s="21" t="s">
        <v>161</v>
      </c>
      <c r="D4" s="21">
        <f t="shared" si="1"/>
        <v>7</v>
      </c>
      <c r="E4" s="23" t="s">
        <v>147</v>
      </c>
      <c r="F4" s="23">
        <f t="shared" si="2"/>
        <v>11</v>
      </c>
      <c r="G4" s="20" t="s">
        <v>164</v>
      </c>
      <c r="H4" s="20">
        <f t="shared" si="3"/>
        <v>7</v>
      </c>
      <c r="I4" s="21" t="s">
        <v>128</v>
      </c>
      <c r="J4" s="21" t="s">
        <v>129</v>
      </c>
      <c r="K4" s="21" t="s">
        <v>130</v>
      </c>
      <c r="L4" s="21" t="s">
        <v>131</v>
      </c>
      <c r="M4" s="21" t="s">
        <v>152</v>
      </c>
      <c r="N4" s="21" t="s">
        <v>153</v>
      </c>
      <c r="O4" s="20">
        <v>198</v>
      </c>
      <c r="P4" s="20">
        <v>36</v>
      </c>
      <c r="Q4" s="20">
        <v>0</v>
      </c>
      <c r="R4" s="20">
        <v>0</v>
      </c>
      <c r="S4" s="20">
        <v>0</v>
      </c>
      <c r="T4" s="20">
        <v>0</v>
      </c>
    </row>
    <row r="5" spans="1:21" s="1" customFormat="1">
      <c r="A5" s="53" t="s">
        <v>1036</v>
      </c>
      <c r="B5" s="30">
        <f t="shared" si="0"/>
        <v>4</v>
      </c>
      <c r="C5" t="s">
        <v>1037</v>
      </c>
      <c r="D5" s="3">
        <f t="shared" si="1"/>
        <v>5</v>
      </c>
      <c r="E5" t="s">
        <v>1038</v>
      </c>
      <c r="F5" s="5">
        <f t="shared" si="2"/>
        <v>5</v>
      </c>
      <c r="G5" t="s">
        <v>1039</v>
      </c>
      <c r="H5" s="4">
        <f t="shared" si="3"/>
        <v>5</v>
      </c>
      <c r="I5" s="3" t="s">
        <v>1224</v>
      </c>
      <c r="J5" s="3" t="s">
        <v>1225</v>
      </c>
      <c r="K5" s="3" t="s">
        <v>1226</v>
      </c>
      <c r="L5" s="3" t="s">
        <v>255</v>
      </c>
      <c r="M5" s="3" t="s">
        <v>1227</v>
      </c>
      <c r="N5" s="3" t="s">
        <v>912</v>
      </c>
      <c r="O5" s="4"/>
      <c r="P5" s="3"/>
      <c r="Q5" s="1">
        <v>1</v>
      </c>
      <c r="R5" s="1">
        <v>14</v>
      </c>
      <c r="S5" s="1">
        <v>1</v>
      </c>
      <c r="T5" s="4">
        <v>14</v>
      </c>
    </row>
    <row r="6" spans="1:21">
      <c r="A6" s="51" t="s">
        <v>422</v>
      </c>
      <c r="B6" s="30">
        <f t="shared" si="0"/>
        <v>6</v>
      </c>
      <c r="C6" t="s">
        <v>423</v>
      </c>
      <c r="D6" s="3">
        <f t="shared" si="1"/>
        <v>6</v>
      </c>
      <c r="E6" s="17" t="s">
        <v>424</v>
      </c>
      <c r="F6" s="5">
        <f t="shared" si="2"/>
        <v>7</v>
      </c>
      <c r="G6" t="s">
        <v>425</v>
      </c>
      <c r="H6" s="4">
        <f t="shared" si="3"/>
        <v>6</v>
      </c>
      <c r="I6" s="3" t="s">
        <v>18</v>
      </c>
      <c r="J6" s="3" t="s">
        <v>264</v>
      </c>
      <c r="K6" s="3" t="s">
        <v>426</v>
      </c>
      <c r="L6" s="3" t="s">
        <v>427</v>
      </c>
      <c r="M6" s="3" t="s">
        <v>583</v>
      </c>
      <c r="N6" s="3" t="s">
        <v>434</v>
      </c>
      <c r="O6" s="4">
        <v>79</v>
      </c>
      <c r="P6" s="3" t="s">
        <v>435</v>
      </c>
      <c r="Q6" s="4">
        <v>1</v>
      </c>
      <c r="R6" s="4">
        <v>0</v>
      </c>
      <c r="S6" s="4">
        <v>4</v>
      </c>
      <c r="T6" s="4">
        <v>0</v>
      </c>
    </row>
    <row r="7" spans="1:21" s="22" customFormat="1">
      <c r="A7" s="31" t="s">
        <v>122</v>
      </c>
      <c r="B7" s="31">
        <f t="shared" si="0"/>
        <v>6</v>
      </c>
      <c r="C7" s="21" t="s">
        <v>160</v>
      </c>
      <c r="D7" s="21">
        <f t="shared" si="1"/>
        <v>6</v>
      </c>
      <c r="E7" s="23" t="s">
        <v>146</v>
      </c>
      <c r="F7" s="23">
        <f t="shared" si="2"/>
        <v>7</v>
      </c>
      <c r="G7" s="20" t="s">
        <v>163</v>
      </c>
      <c r="H7" s="20">
        <f t="shared" si="3"/>
        <v>7</v>
      </c>
      <c r="I7" s="21" t="s">
        <v>123</v>
      </c>
      <c r="J7" s="21" t="s">
        <v>124</v>
      </c>
      <c r="K7" s="21" t="s">
        <v>125</v>
      </c>
      <c r="L7" s="21" t="s">
        <v>126</v>
      </c>
      <c r="M7" s="21" t="s">
        <v>150</v>
      </c>
      <c r="N7" s="21" t="s">
        <v>151</v>
      </c>
      <c r="O7" s="20">
        <v>31</v>
      </c>
      <c r="P7" s="20">
        <v>426</v>
      </c>
      <c r="Q7" s="22">
        <v>2</v>
      </c>
      <c r="R7" s="22">
        <v>3</v>
      </c>
      <c r="S7" s="22">
        <v>0</v>
      </c>
      <c r="T7" s="22">
        <v>3</v>
      </c>
    </row>
    <row r="8" spans="1:21" s="6" customFormat="1">
      <c r="A8" s="29" t="s">
        <v>839</v>
      </c>
      <c r="B8" s="30">
        <f t="shared" si="0"/>
        <v>9</v>
      </c>
      <c r="C8" s="59" t="s">
        <v>836</v>
      </c>
      <c r="D8" s="3">
        <f t="shared" si="1"/>
        <v>5</v>
      </c>
      <c r="E8" s="3" t="s">
        <v>838</v>
      </c>
      <c r="F8" s="5">
        <f t="shared" si="2"/>
        <v>10</v>
      </c>
      <c r="G8" s="3" t="s">
        <v>837</v>
      </c>
      <c r="H8" s="4">
        <f t="shared" si="3"/>
        <v>6</v>
      </c>
      <c r="I8" s="3" t="s">
        <v>900</v>
      </c>
      <c r="J8" s="3" t="s">
        <v>349</v>
      </c>
      <c r="K8" s="3" t="s">
        <v>901</v>
      </c>
      <c r="L8" s="3" t="s">
        <v>53</v>
      </c>
      <c r="M8" s="3" t="s">
        <v>902</v>
      </c>
      <c r="N8" s="3" t="s">
        <v>250</v>
      </c>
      <c r="O8" s="7">
        <v>82</v>
      </c>
      <c r="P8" s="7">
        <v>79</v>
      </c>
      <c r="Q8" s="6">
        <v>0</v>
      </c>
      <c r="R8" s="6">
        <v>0</v>
      </c>
      <c r="S8" s="6">
        <v>0</v>
      </c>
      <c r="T8" s="6">
        <v>0</v>
      </c>
    </row>
    <row r="9" spans="1:21" s="22" customFormat="1">
      <c r="A9" s="31" t="s">
        <v>133</v>
      </c>
      <c r="B9" s="31">
        <f t="shared" si="0"/>
        <v>5</v>
      </c>
      <c r="C9" s="21" t="s">
        <v>165</v>
      </c>
      <c r="D9" s="21">
        <f t="shared" si="1"/>
        <v>4</v>
      </c>
      <c r="E9" s="23" t="s">
        <v>154</v>
      </c>
      <c r="F9" s="23">
        <f t="shared" si="2"/>
        <v>6</v>
      </c>
      <c r="G9" s="20" t="s">
        <v>166</v>
      </c>
      <c r="H9" s="20">
        <f t="shared" si="3"/>
        <v>5</v>
      </c>
      <c r="I9" s="21" t="s">
        <v>134</v>
      </c>
      <c r="J9" s="21" t="s">
        <v>135</v>
      </c>
      <c r="K9" s="21" t="s">
        <v>93</v>
      </c>
      <c r="L9" s="21" t="s">
        <v>136</v>
      </c>
      <c r="M9" s="21" t="s">
        <v>156</v>
      </c>
      <c r="N9" s="21" t="s">
        <v>157</v>
      </c>
      <c r="O9" s="20">
        <v>41</v>
      </c>
      <c r="P9" s="20">
        <v>24</v>
      </c>
      <c r="Q9" s="60">
        <v>8</v>
      </c>
      <c r="R9" s="60">
        <v>15</v>
      </c>
      <c r="S9" s="60">
        <v>6</v>
      </c>
      <c r="T9" s="60">
        <v>15</v>
      </c>
    </row>
  </sheetData>
  <sortState ref="A2:L21">
    <sortCondition ref="A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7"/>
  <sheetViews>
    <sheetView topLeftCell="A6" workbookViewId="0">
      <selection activeCell="C27" sqref="C27"/>
    </sheetView>
  </sheetViews>
  <sheetFormatPr baseColWidth="10" defaultRowHeight="15"/>
  <cols>
    <col min="1" max="1" width="16" customWidth="1"/>
    <col min="2" max="2" width="3.42578125" customWidth="1"/>
    <col min="3" max="3" width="12.7109375" customWidth="1"/>
    <col min="4" max="4" width="3.5703125" customWidth="1"/>
    <col min="5" max="5" width="15" customWidth="1"/>
    <col min="6" max="6" width="4.140625" customWidth="1"/>
    <col min="7" max="7" width="14.5703125" customWidth="1"/>
    <col min="8" max="8" width="4.140625" customWidth="1"/>
    <col min="9" max="9" width="14" customWidth="1"/>
    <col min="10" max="10" width="12.7109375" customWidth="1"/>
  </cols>
  <sheetData>
    <row r="1" spans="1:20">
      <c r="A1" t="s">
        <v>0</v>
      </c>
      <c r="B1" t="s">
        <v>1009</v>
      </c>
      <c r="C1" t="s">
        <v>1</v>
      </c>
      <c r="E1" t="s">
        <v>2</v>
      </c>
      <c r="G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1259</v>
      </c>
      <c r="R1" t="s">
        <v>1260</v>
      </c>
      <c r="S1" t="s">
        <v>1261</v>
      </c>
      <c r="T1" t="s">
        <v>1262</v>
      </c>
    </row>
    <row r="2" spans="1:20" s="20" customFormat="1">
      <c r="A2" s="31" t="s">
        <v>200</v>
      </c>
      <c r="B2" s="22">
        <f t="shared" ref="B2:B20" si="0">LEN(A2)</f>
        <v>5</v>
      </c>
      <c r="C2" s="20" t="s">
        <v>228</v>
      </c>
      <c r="D2" s="22">
        <f t="shared" ref="D2:D20" si="1">LEN(C2)</f>
        <v>6</v>
      </c>
      <c r="E2" s="20" t="s">
        <v>220</v>
      </c>
      <c r="F2" s="22">
        <f t="shared" ref="F2:F20" si="2">LEN(E2)</f>
        <v>6</v>
      </c>
      <c r="G2" s="20" t="s">
        <v>229</v>
      </c>
      <c r="H2" s="22">
        <f t="shared" ref="H2:H20" si="3">LEN(G2)</f>
        <v>6</v>
      </c>
      <c r="I2" s="21" t="s">
        <v>201</v>
      </c>
      <c r="J2" s="21" t="s">
        <v>202</v>
      </c>
      <c r="K2" s="21" t="s">
        <v>203</v>
      </c>
      <c r="L2" s="21" t="s">
        <v>204</v>
      </c>
      <c r="M2" s="21" t="s">
        <v>219</v>
      </c>
      <c r="N2" s="21" t="s">
        <v>88</v>
      </c>
      <c r="O2" s="20">
        <v>16</v>
      </c>
      <c r="P2" s="20">
        <v>26</v>
      </c>
      <c r="Q2" s="20">
        <v>2</v>
      </c>
      <c r="R2" s="20">
        <v>26</v>
      </c>
      <c r="S2" s="20">
        <v>7</v>
      </c>
      <c r="T2" s="20">
        <v>26</v>
      </c>
    </row>
    <row r="3" spans="1:20" s="4" customFormat="1">
      <c r="A3" s="47" t="s">
        <v>1124</v>
      </c>
      <c r="B3">
        <f t="shared" si="0"/>
        <v>8</v>
      </c>
      <c r="C3" s="4" t="s">
        <v>1126</v>
      </c>
      <c r="D3">
        <f t="shared" si="1"/>
        <v>7</v>
      </c>
      <c r="E3" s="4" t="s">
        <v>1125</v>
      </c>
      <c r="F3">
        <f t="shared" si="2"/>
        <v>9</v>
      </c>
      <c r="G3" s="4" t="s">
        <v>1127</v>
      </c>
      <c r="H3">
        <f t="shared" si="3"/>
        <v>7</v>
      </c>
      <c r="I3" s="3" t="s">
        <v>1160</v>
      </c>
      <c r="J3" s="3" t="s">
        <v>357</v>
      </c>
      <c r="K3" s="3" t="s">
        <v>1160</v>
      </c>
      <c r="L3" s="3" t="s">
        <v>357</v>
      </c>
      <c r="M3" s="3" t="s">
        <v>435</v>
      </c>
      <c r="N3" s="3" t="s">
        <v>435</v>
      </c>
      <c r="Q3" s="4">
        <v>1</v>
      </c>
      <c r="R3" s="4">
        <v>1</v>
      </c>
      <c r="S3" s="4" t="s">
        <v>435</v>
      </c>
      <c r="T3" s="4" t="s">
        <v>435</v>
      </c>
    </row>
    <row r="4" spans="1:20" s="20" customFormat="1">
      <c r="A4" s="31" t="s">
        <v>181</v>
      </c>
      <c r="B4" s="22">
        <f t="shared" si="0"/>
        <v>5</v>
      </c>
      <c r="C4" s="20" t="s">
        <v>223</v>
      </c>
      <c r="D4" s="22">
        <f t="shared" si="1"/>
        <v>4</v>
      </c>
      <c r="E4" s="23" t="s">
        <v>213</v>
      </c>
      <c r="F4" s="22">
        <f t="shared" si="2"/>
        <v>6</v>
      </c>
      <c r="G4" s="20" t="s">
        <v>589</v>
      </c>
      <c r="H4" s="22">
        <f t="shared" si="3"/>
        <v>4</v>
      </c>
      <c r="I4" s="21" t="s">
        <v>182</v>
      </c>
      <c r="J4" s="21" t="s">
        <v>183</v>
      </c>
      <c r="K4" s="21" t="s">
        <v>184</v>
      </c>
      <c r="L4" s="21" t="s">
        <v>185</v>
      </c>
      <c r="M4" s="21" t="s">
        <v>216</v>
      </c>
      <c r="N4" s="21" t="s">
        <v>217</v>
      </c>
      <c r="O4" s="20">
        <v>62</v>
      </c>
      <c r="P4" s="21" t="s">
        <v>435</v>
      </c>
      <c r="Q4" s="20">
        <v>8</v>
      </c>
      <c r="R4" s="20">
        <v>11</v>
      </c>
      <c r="S4" s="20">
        <v>5</v>
      </c>
      <c r="T4" s="20">
        <v>11</v>
      </c>
    </row>
    <row r="5" spans="1:20" s="4" customFormat="1">
      <c r="A5" s="36" t="s">
        <v>1088</v>
      </c>
      <c r="B5">
        <f t="shared" si="0"/>
        <v>7</v>
      </c>
      <c r="C5" s="4" t="s">
        <v>1090</v>
      </c>
      <c r="D5">
        <f t="shared" si="1"/>
        <v>7</v>
      </c>
      <c r="E5" s="3" t="s">
        <v>1089</v>
      </c>
      <c r="F5">
        <f t="shared" si="2"/>
        <v>8</v>
      </c>
      <c r="G5" s="4" t="s">
        <v>1091</v>
      </c>
      <c r="H5">
        <f t="shared" si="3"/>
        <v>7</v>
      </c>
      <c r="I5" s="3" t="s">
        <v>26</v>
      </c>
      <c r="J5" s="3" t="s">
        <v>1228</v>
      </c>
      <c r="K5" s="3" t="s">
        <v>1229</v>
      </c>
      <c r="L5" s="3" t="s">
        <v>530</v>
      </c>
      <c r="M5" s="3" t="s">
        <v>1230</v>
      </c>
      <c r="N5" s="3" t="s">
        <v>543</v>
      </c>
      <c r="P5" s="3"/>
      <c r="Q5" s="4">
        <v>0</v>
      </c>
      <c r="R5" s="4">
        <v>8</v>
      </c>
      <c r="S5" s="4">
        <v>1</v>
      </c>
      <c r="T5" s="4">
        <v>8</v>
      </c>
    </row>
    <row r="6" spans="1:20" s="4" customFormat="1">
      <c r="A6" s="46" t="s">
        <v>1104</v>
      </c>
      <c r="B6">
        <f t="shared" si="0"/>
        <v>6</v>
      </c>
      <c r="C6" s="33" t="s">
        <v>1106</v>
      </c>
      <c r="D6">
        <f t="shared" si="1"/>
        <v>6</v>
      </c>
      <c r="E6" s="3" t="s">
        <v>1105</v>
      </c>
      <c r="F6">
        <f t="shared" si="2"/>
        <v>7</v>
      </c>
      <c r="G6" s="33" t="s">
        <v>1107</v>
      </c>
      <c r="H6">
        <f t="shared" si="3"/>
        <v>6</v>
      </c>
      <c r="I6" s="3" t="s">
        <v>485</v>
      </c>
      <c r="J6" s="3" t="s">
        <v>881</v>
      </c>
      <c r="K6" s="3" t="s">
        <v>661</v>
      </c>
      <c r="L6" s="3" t="s">
        <v>1192</v>
      </c>
      <c r="M6" s="3" t="s">
        <v>139</v>
      </c>
      <c r="N6" s="3" t="s">
        <v>581</v>
      </c>
      <c r="P6" s="3"/>
      <c r="Q6" s="4">
        <v>0</v>
      </c>
      <c r="R6" s="4">
        <v>4</v>
      </c>
      <c r="S6" s="4">
        <v>0</v>
      </c>
      <c r="T6" s="4">
        <v>4</v>
      </c>
    </row>
    <row r="7" spans="1:20" s="1" customFormat="1">
      <c r="A7" s="29" t="s">
        <v>590</v>
      </c>
      <c r="B7">
        <f t="shared" si="0"/>
        <v>7</v>
      </c>
      <c r="C7" s="4" t="s">
        <v>442</v>
      </c>
      <c r="D7">
        <f t="shared" si="1"/>
        <v>7</v>
      </c>
      <c r="E7" s="1" t="s">
        <v>591</v>
      </c>
      <c r="F7">
        <f t="shared" si="2"/>
        <v>8</v>
      </c>
      <c r="G7" s="4" t="s">
        <v>443</v>
      </c>
      <c r="H7">
        <f t="shared" si="3"/>
        <v>7</v>
      </c>
      <c r="I7" s="2" t="s">
        <v>205</v>
      </c>
      <c r="J7" s="2" t="s">
        <v>206</v>
      </c>
      <c r="K7" s="2" t="s">
        <v>196</v>
      </c>
      <c r="L7" s="2" t="s">
        <v>207</v>
      </c>
      <c r="M7" s="3" t="s">
        <v>592</v>
      </c>
      <c r="N7" s="3" t="s">
        <v>593</v>
      </c>
      <c r="O7" s="1">
        <v>132</v>
      </c>
      <c r="P7" s="1">
        <v>96</v>
      </c>
      <c r="Q7" s="4">
        <v>1</v>
      </c>
      <c r="R7" s="4">
        <v>10</v>
      </c>
      <c r="S7" s="4">
        <v>1</v>
      </c>
      <c r="T7" s="4">
        <v>10</v>
      </c>
    </row>
    <row r="8" spans="1:20" s="20" customFormat="1">
      <c r="A8" s="31" t="s">
        <v>176</v>
      </c>
      <c r="B8" s="22">
        <f t="shared" si="0"/>
        <v>4</v>
      </c>
      <c r="C8" s="20" t="s">
        <v>224</v>
      </c>
      <c r="D8" s="22">
        <f t="shared" si="1"/>
        <v>5</v>
      </c>
      <c r="E8" s="23" t="s">
        <v>212</v>
      </c>
      <c r="F8" s="22">
        <f t="shared" si="2"/>
        <v>5</v>
      </c>
      <c r="G8" s="20" t="s">
        <v>225</v>
      </c>
      <c r="H8" s="22">
        <f t="shared" si="3"/>
        <v>5</v>
      </c>
      <c r="I8" s="28" t="s">
        <v>177</v>
      </c>
      <c r="J8" s="21" t="s">
        <v>178</v>
      </c>
      <c r="K8" s="21" t="s">
        <v>179</v>
      </c>
      <c r="L8" s="21" t="s">
        <v>180</v>
      </c>
      <c r="M8" s="21" t="s">
        <v>214</v>
      </c>
      <c r="N8" s="21" t="s">
        <v>215</v>
      </c>
      <c r="O8" s="20">
        <v>228</v>
      </c>
      <c r="P8" s="20">
        <v>6</v>
      </c>
      <c r="Q8" s="20">
        <v>3</v>
      </c>
      <c r="R8" s="20">
        <v>24</v>
      </c>
      <c r="S8" s="20">
        <v>2</v>
      </c>
      <c r="T8" s="20">
        <v>24</v>
      </c>
    </row>
    <row r="9" spans="1:20" s="20" customFormat="1">
      <c r="A9" s="31" t="s">
        <v>208</v>
      </c>
      <c r="B9" s="22">
        <f t="shared" si="0"/>
        <v>6</v>
      </c>
      <c r="C9" s="20" t="s">
        <v>230</v>
      </c>
      <c r="D9" s="22">
        <f t="shared" si="1"/>
        <v>6</v>
      </c>
      <c r="E9" s="24" t="s">
        <v>221</v>
      </c>
      <c r="F9" s="22">
        <f t="shared" si="2"/>
        <v>7</v>
      </c>
      <c r="G9" s="20" t="s">
        <v>231</v>
      </c>
      <c r="H9" s="22">
        <f t="shared" si="3"/>
        <v>5</v>
      </c>
      <c r="I9" s="21" t="s">
        <v>209</v>
      </c>
      <c r="J9" s="21" t="s">
        <v>210</v>
      </c>
      <c r="K9" s="21" t="s">
        <v>211</v>
      </c>
      <c r="L9" s="21" t="s">
        <v>98</v>
      </c>
      <c r="M9" s="21" t="s">
        <v>222</v>
      </c>
      <c r="N9" s="21" t="s">
        <v>50</v>
      </c>
      <c r="O9" s="20">
        <v>48</v>
      </c>
      <c r="P9" s="20">
        <v>102</v>
      </c>
      <c r="Q9" s="20">
        <v>2</v>
      </c>
      <c r="R9" s="20">
        <v>4</v>
      </c>
      <c r="S9" s="20">
        <v>3</v>
      </c>
      <c r="T9" s="20">
        <v>4</v>
      </c>
    </row>
    <row r="10" spans="1:20" s="1" customFormat="1">
      <c r="A10" s="29" t="s">
        <v>195</v>
      </c>
      <c r="B10">
        <f t="shared" si="0"/>
        <v>5</v>
      </c>
      <c r="C10" s="4" t="s">
        <v>439</v>
      </c>
      <c r="D10">
        <f t="shared" si="1"/>
        <v>5</v>
      </c>
      <c r="E10" s="7" t="s">
        <v>440</v>
      </c>
      <c r="F10">
        <f t="shared" si="2"/>
        <v>6</v>
      </c>
      <c r="G10" s="4" t="s">
        <v>441</v>
      </c>
      <c r="H10">
        <f t="shared" si="3"/>
        <v>5</v>
      </c>
      <c r="I10" s="2" t="s">
        <v>196</v>
      </c>
      <c r="J10" s="2" t="s">
        <v>197</v>
      </c>
      <c r="K10" s="2" t="s">
        <v>198</v>
      </c>
      <c r="L10" s="2" t="s">
        <v>199</v>
      </c>
      <c r="M10" s="3" t="s">
        <v>594</v>
      </c>
      <c r="N10" s="3" t="s">
        <v>497</v>
      </c>
      <c r="O10" s="3" t="s">
        <v>435</v>
      </c>
      <c r="P10" s="3" t="s">
        <v>435</v>
      </c>
      <c r="Q10" s="1">
        <v>0</v>
      </c>
      <c r="R10" s="1">
        <v>7</v>
      </c>
      <c r="S10" s="1">
        <v>0</v>
      </c>
      <c r="T10" s="4">
        <v>7</v>
      </c>
    </row>
    <row r="11" spans="1:20" s="1" customFormat="1">
      <c r="A11" s="29" t="s">
        <v>171</v>
      </c>
      <c r="B11">
        <f t="shared" si="0"/>
        <v>6</v>
      </c>
      <c r="C11" s="1" t="s">
        <v>394</v>
      </c>
      <c r="D11">
        <f t="shared" si="1"/>
        <v>9</v>
      </c>
      <c r="E11" s="16" t="s">
        <v>395</v>
      </c>
      <c r="F11">
        <f t="shared" si="2"/>
        <v>7</v>
      </c>
      <c r="G11" s="1" t="s">
        <v>396</v>
      </c>
      <c r="H11">
        <f t="shared" si="3"/>
        <v>9</v>
      </c>
      <c r="I11" s="2" t="s">
        <v>172</v>
      </c>
      <c r="J11" s="2" t="s">
        <v>173</v>
      </c>
      <c r="K11" s="2" t="s">
        <v>174</v>
      </c>
      <c r="L11" s="2" t="s">
        <v>175</v>
      </c>
      <c r="M11" s="3" t="s">
        <v>595</v>
      </c>
      <c r="N11" s="3" t="s">
        <v>596</v>
      </c>
      <c r="O11" s="1">
        <v>28</v>
      </c>
      <c r="P11" s="1">
        <v>70</v>
      </c>
      <c r="Q11" s="1">
        <v>1</v>
      </c>
      <c r="R11" s="4">
        <v>13</v>
      </c>
      <c r="S11" s="4">
        <v>1</v>
      </c>
      <c r="T11" s="4">
        <v>13</v>
      </c>
    </row>
    <row r="12" spans="1:20" s="4" customFormat="1">
      <c r="A12" s="29" t="s">
        <v>764</v>
      </c>
      <c r="B12" s="19">
        <f t="shared" si="0"/>
        <v>7</v>
      </c>
      <c r="C12" s="4" t="s">
        <v>765</v>
      </c>
      <c r="D12" s="19">
        <f t="shared" si="1"/>
        <v>6</v>
      </c>
      <c r="E12" s="4" t="s">
        <v>766</v>
      </c>
      <c r="F12" s="19">
        <f t="shared" si="2"/>
        <v>8</v>
      </c>
      <c r="G12" s="4" t="s">
        <v>767</v>
      </c>
      <c r="H12" s="19">
        <f t="shared" si="3"/>
        <v>6</v>
      </c>
      <c r="I12" s="3" t="s">
        <v>551</v>
      </c>
      <c r="J12" s="3" t="s">
        <v>903</v>
      </c>
      <c r="K12" s="3" t="s">
        <v>546</v>
      </c>
      <c r="L12" s="3" t="s">
        <v>355</v>
      </c>
      <c r="M12" s="3" t="s">
        <v>904</v>
      </c>
      <c r="N12" s="3" t="s">
        <v>905</v>
      </c>
      <c r="O12" s="4">
        <v>193</v>
      </c>
      <c r="P12" s="3" t="s">
        <v>435</v>
      </c>
      <c r="Q12" s="4">
        <v>0</v>
      </c>
      <c r="R12" s="4">
        <v>3</v>
      </c>
      <c r="S12" s="4">
        <v>0</v>
      </c>
      <c r="T12" s="4">
        <v>3</v>
      </c>
    </row>
    <row r="13" spans="1:20" s="1" customFormat="1">
      <c r="A13" s="46" t="s">
        <v>644</v>
      </c>
      <c r="B13">
        <f t="shared" si="0"/>
        <v>5</v>
      </c>
      <c r="C13" s="4" t="s">
        <v>645</v>
      </c>
      <c r="D13">
        <f t="shared" si="1"/>
        <v>5</v>
      </c>
      <c r="E13" s="1" t="s">
        <v>646</v>
      </c>
      <c r="F13">
        <f t="shared" si="2"/>
        <v>6</v>
      </c>
      <c r="G13" s="4" t="s">
        <v>647</v>
      </c>
      <c r="H13">
        <f t="shared" si="3"/>
        <v>5</v>
      </c>
      <c r="I13" s="2" t="s">
        <v>670</v>
      </c>
      <c r="J13" s="2" t="s">
        <v>671</v>
      </c>
      <c r="K13" s="2" t="s">
        <v>672</v>
      </c>
      <c r="L13" s="2" t="s">
        <v>673</v>
      </c>
      <c r="M13" s="3" t="s">
        <v>674</v>
      </c>
      <c r="N13" s="3" t="s">
        <v>675</v>
      </c>
      <c r="O13" s="4">
        <v>4378</v>
      </c>
      <c r="P13" s="1">
        <v>2694</v>
      </c>
      <c r="Q13" s="4">
        <v>7</v>
      </c>
      <c r="R13" s="4">
        <v>5</v>
      </c>
      <c r="S13" s="4">
        <v>9</v>
      </c>
      <c r="T13" s="4">
        <v>5</v>
      </c>
    </row>
    <row r="14" spans="1:20" s="1" customFormat="1">
      <c r="A14" s="38" t="s">
        <v>1064</v>
      </c>
      <c r="B14">
        <f t="shared" si="0"/>
        <v>6</v>
      </c>
      <c r="C14" s="7" t="s">
        <v>1066</v>
      </c>
      <c r="D14">
        <f t="shared" si="1"/>
        <v>5</v>
      </c>
      <c r="E14" s="4" t="s">
        <v>1065</v>
      </c>
      <c r="F14">
        <f t="shared" si="2"/>
        <v>7</v>
      </c>
      <c r="G14" s="4" t="s">
        <v>1067</v>
      </c>
      <c r="H14">
        <f t="shared" si="3"/>
        <v>5</v>
      </c>
      <c r="I14" s="2" t="s">
        <v>934</v>
      </c>
      <c r="J14" s="2" t="s">
        <v>1231</v>
      </c>
      <c r="K14" s="2" t="s">
        <v>584</v>
      </c>
      <c r="L14" s="2" t="s">
        <v>993</v>
      </c>
      <c r="M14" s="3" t="s">
        <v>875</v>
      </c>
      <c r="N14" s="3" t="s">
        <v>512</v>
      </c>
      <c r="O14" s="4"/>
      <c r="Q14" s="1">
        <v>0</v>
      </c>
      <c r="R14" s="1">
        <v>2</v>
      </c>
      <c r="S14" s="1">
        <v>0</v>
      </c>
      <c r="T14" s="4">
        <v>2</v>
      </c>
    </row>
    <row r="15" spans="1:20" s="20" customFormat="1">
      <c r="A15" s="31" t="s">
        <v>186</v>
      </c>
      <c r="B15" s="22">
        <f t="shared" si="0"/>
        <v>7</v>
      </c>
      <c r="C15" s="20" t="s">
        <v>226</v>
      </c>
      <c r="D15" s="22">
        <f t="shared" si="1"/>
        <v>6</v>
      </c>
      <c r="E15" s="23" t="s">
        <v>186</v>
      </c>
      <c r="F15" s="22">
        <f t="shared" si="2"/>
        <v>7</v>
      </c>
      <c r="G15" s="20" t="s">
        <v>227</v>
      </c>
      <c r="H15" s="22">
        <f t="shared" si="3"/>
        <v>7</v>
      </c>
      <c r="I15" s="21" t="s">
        <v>187</v>
      </c>
      <c r="J15" s="21" t="s">
        <v>188</v>
      </c>
      <c r="K15" s="21" t="s">
        <v>187</v>
      </c>
      <c r="L15" s="21" t="s">
        <v>188</v>
      </c>
      <c r="M15" s="21" t="s">
        <v>218</v>
      </c>
      <c r="N15" s="21" t="s">
        <v>188</v>
      </c>
      <c r="O15" s="20">
        <v>69</v>
      </c>
      <c r="P15" s="20">
        <v>91</v>
      </c>
      <c r="Q15" s="20">
        <v>0</v>
      </c>
      <c r="R15" s="20">
        <v>2</v>
      </c>
      <c r="S15" s="20">
        <v>0</v>
      </c>
      <c r="T15" s="20">
        <v>2</v>
      </c>
    </row>
    <row r="16" spans="1:20" s="4" customFormat="1">
      <c r="A16" s="47" t="s">
        <v>472</v>
      </c>
      <c r="B16">
        <f t="shared" si="0"/>
        <v>8</v>
      </c>
      <c r="C16" s="4" t="s">
        <v>627</v>
      </c>
      <c r="D16">
        <f t="shared" si="1"/>
        <v>7</v>
      </c>
      <c r="E16" s="3" t="s">
        <v>504</v>
      </c>
      <c r="F16">
        <f t="shared" si="2"/>
        <v>9</v>
      </c>
      <c r="G16" s="4" t="s">
        <v>628</v>
      </c>
      <c r="H16">
        <f t="shared" si="3"/>
        <v>7</v>
      </c>
      <c r="I16" s="3" t="s">
        <v>506</v>
      </c>
      <c r="J16" s="3" t="s">
        <v>507</v>
      </c>
      <c r="K16" s="3" t="s">
        <v>508</v>
      </c>
      <c r="L16" s="3" t="s">
        <v>509</v>
      </c>
      <c r="M16" s="3" t="s">
        <v>510</v>
      </c>
      <c r="N16" s="3" t="s">
        <v>88</v>
      </c>
      <c r="O16" s="4">
        <v>54</v>
      </c>
      <c r="P16" s="4">
        <v>37</v>
      </c>
      <c r="Q16" s="4">
        <v>1</v>
      </c>
      <c r="R16" s="4">
        <v>4</v>
      </c>
      <c r="S16" s="4">
        <v>0</v>
      </c>
      <c r="T16" s="4">
        <v>4</v>
      </c>
    </row>
    <row r="17" spans="1:20" s="4" customFormat="1">
      <c r="A17" s="46" t="s">
        <v>971</v>
      </c>
      <c r="B17">
        <f t="shared" si="0"/>
        <v>6</v>
      </c>
      <c r="C17" s="57" t="s">
        <v>972</v>
      </c>
      <c r="D17">
        <f t="shared" si="1"/>
        <v>7</v>
      </c>
      <c r="E17" s="3" t="s">
        <v>973</v>
      </c>
      <c r="F17">
        <f t="shared" si="2"/>
        <v>7</v>
      </c>
      <c r="G17" s="4" t="s">
        <v>974</v>
      </c>
      <c r="H17">
        <f t="shared" si="3"/>
        <v>7</v>
      </c>
      <c r="I17" s="3" t="s">
        <v>1004</v>
      </c>
      <c r="J17" s="3" t="s">
        <v>1005</v>
      </c>
      <c r="K17" s="3" t="s">
        <v>1006</v>
      </c>
      <c r="L17" s="3" t="s">
        <v>295</v>
      </c>
      <c r="M17" s="3" t="s">
        <v>929</v>
      </c>
      <c r="N17" s="3" t="s">
        <v>433</v>
      </c>
      <c r="O17" s="4">
        <v>8</v>
      </c>
      <c r="P17" s="3" t="s">
        <v>435</v>
      </c>
      <c r="Q17" s="4">
        <v>0</v>
      </c>
      <c r="R17" s="4">
        <v>9</v>
      </c>
      <c r="S17" s="4">
        <v>2</v>
      </c>
      <c r="T17" s="4">
        <v>9</v>
      </c>
    </row>
    <row r="18" spans="1:20" s="1" customFormat="1">
      <c r="A18" s="53" t="s">
        <v>467</v>
      </c>
      <c r="B18">
        <f t="shared" si="0"/>
        <v>6</v>
      </c>
      <c r="C18" s="4" t="s">
        <v>468</v>
      </c>
      <c r="D18">
        <f t="shared" si="1"/>
        <v>5</v>
      </c>
      <c r="E18" s="3" t="s">
        <v>469</v>
      </c>
      <c r="F18">
        <f t="shared" si="2"/>
        <v>7</v>
      </c>
      <c r="G18" s="4" t="s">
        <v>470</v>
      </c>
      <c r="H18">
        <f t="shared" si="3"/>
        <v>9</v>
      </c>
      <c r="I18" s="2" t="s">
        <v>597</v>
      </c>
      <c r="J18" s="2" t="s">
        <v>94</v>
      </c>
      <c r="K18" s="2" t="s">
        <v>598</v>
      </c>
      <c r="L18" s="2" t="s">
        <v>149</v>
      </c>
      <c r="M18" s="2" t="s">
        <v>599</v>
      </c>
      <c r="N18" s="2" t="s">
        <v>600</v>
      </c>
      <c r="O18" s="1">
        <v>145</v>
      </c>
      <c r="P18" s="1">
        <v>13</v>
      </c>
      <c r="Q18" s="4">
        <v>3</v>
      </c>
      <c r="R18" s="4">
        <v>1</v>
      </c>
      <c r="S18" s="4">
        <v>3</v>
      </c>
      <c r="T18" s="4">
        <v>1</v>
      </c>
    </row>
    <row r="19" spans="1:20" s="1" customFormat="1">
      <c r="A19" s="53" t="s">
        <v>386</v>
      </c>
      <c r="B19">
        <f t="shared" si="0"/>
        <v>8</v>
      </c>
      <c r="C19" t="s">
        <v>387</v>
      </c>
      <c r="D19">
        <f t="shared" si="1"/>
        <v>5</v>
      </c>
      <c r="E19" s="17" t="s">
        <v>388</v>
      </c>
      <c r="F19">
        <f t="shared" si="2"/>
        <v>9</v>
      </c>
      <c r="G19" t="s">
        <v>389</v>
      </c>
      <c r="H19">
        <f t="shared" si="3"/>
        <v>5</v>
      </c>
      <c r="I19" s="3" t="s">
        <v>390</v>
      </c>
      <c r="J19" s="3" t="s">
        <v>391</v>
      </c>
      <c r="K19" s="3" t="s">
        <v>392</v>
      </c>
      <c r="L19" s="3" t="s">
        <v>393</v>
      </c>
      <c r="M19" s="3" t="s">
        <v>601</v>
      </c>
      <c r="N19" s="3" t="s">
        <v>151</v>
      </c>
      <c r="O19" s="4">
        <v>91</v>
      </c>
      <c r="P19" s="4">
        <v>59</v>
      </c>
      <c r="Q19" s="4">
        <v>1</v>
      </c>
      <c r="R19" s="4">
        <v>3</v>
      </c>
      <c r="S19" s="4">
        <v>0</v>
      </c>
      <c r="T19" s="4">
        <v>3</v>
      </c>
    </row>
    <row r="20" spans="1:20" s="4" customFormat="1">
      <c r="A20" s="46" t="s">
        <v>825</v>
      </c>
      <c r="B20">
        <f t="shared" si="0"/>
        <v>4</v>
      </c>
      <c r="C20" s="61" t="s">
        <v>826</v>
      </c>
      <c r="D20">
        <f t="shared" si="1"/>
        <v>5</v>
      </c>
      <c r="E20" s="19" t="s">
        <v>827</v>
      </c>
      <c r="F20">
        <f t="shared" si="2"/>
        <v>5</v>
      </c>
      <c r="G20" s="19" t="s">
        <v>828</v>
      </c>
      <c r="H20">
        <f t="shared" si="3"/>
        <v>5</v>
      </c>
      <c r="I20" s="3" t="s">
        <v>907</v>
      </c>
      <c r="J20" s="3" t="s">
        <v>908</v>
      </c>
      <c r="K20" s="3" t="s">
        <v>909</v>
      </c>
      <c r="L20" s="3" t="s">
        <v>910</v>
      </c>
      <c r="M20" s="3" t="s">
        <v>911</v>
      </c>
      <c r="N20" s="3" t="s">
        <v>912</v>
      </c>
      <c r="O20" s="4">
        <v>425</v>
      </c>
      <c r="P20" s="4">
        <v>16</v>
      </c>
      <c r="Q20" s="4">
        <v>15</v>
      </c>
      <c r="R20" s="4">
        <v>26</v>
      </c>
      <c r="S20" s="4">
        <v>10</v>
      </c>
      <c r="T20" s="4">
        <v>26</v>
      </c>
    </row>
    <row r="21" spans="1:20" s="4" customFormat="1">
      <c r="A21" s="29" t="s">
        <v>1116</v>
      </c>
      <c r="B21">
        <f t="shared" ref="B21:B27" si="4">LEN(A21)</f>
        <v>9</v>
      </c>
      <c r="C21" s="19" t="s">
        <v>1118</v>
      </c>
      <c r="D21">
        <f t="shared" ref="D21:D27" si="5">LEN(C21)</f>
        <v>7</v>
      </c>
      <c r="E21" s="3" t="s">
        <v>1117</v>
      </c>
      <c r="F21">
        <f t="shared" ref="F21:F27" si="6">LEN(E21)</f>
        <v>10</v>
      </c>
      <c r="G21" s="19" t="s">
        <v>1119</v>
      </c>
      <c r="H21">
        <f t="shared" ref="H21:H27" si="7">LEN(G21)</f>
        <v>7</v>
      </c>
      <c r="I21" s="3" t="s">
        <v>1232</v>
      </c>
      <c r="J21" s="3" t="s">
        <v>1214</v>
      </c>
      <c r="K21" s="3" t="s">
        <v>1233</v>
      </c>
      <c r="L21" s="3" t="s">
        <v>1234</v>
      </c>
      <c r="M21" s="3" t="s">
        <v>881</v>
      </c>
      <c r="N21" s="3" t="s">
        <v>518</v>
      </c>
      <c r="Q21" s="4">
        <v>0</v>
      </c>
      <c r="R21" s="4">
        <v>0</v>
      </c>
      <c r="S21" s="4">
        <v>0</v>
      </c>
      <c r="T21" s="4">
        <v>0</v>
      </c>
    </row>
    <row r="22" spans="1:20" s="1" customFormat="1">
      <c r="A22" s="29" t="s">
        <v>190</v>
      </c>
      <c r="B22">
        <f t="shared" si="4"/>
        <v>9</v>
      </c>
      <c r="C22" s="57" t="s">
        <v>397</v>
      </c>
      <c r="D22">
        <f t="shared" si="5"/>
        <v>7</v>
      </c>
      <c r="E22" s="5" t="s">
        <v>399</v>
      </c>
      <c r="F22">
        <f t="shared" si="6"/>
        <v>10</v>
      </c>
      <c r="G22" s="4" t="s">
        <v>398</v>
      </c>
      <c r="H22">
        <f t="shared" si="7"/>
        <v>7</v>
      </c>
      <c r="I22" s="2" t="s">
        <v>191</v>
      </c>
      <c r="J22" s="2" t="s">
        <v>192</v>
      </c>
      <c r="K22" s="2" t="s">
        <v>193</v>
      </c>
      <c r="L22" s="2" t="s">
        <v>194</v>
      </c>
      <c r="M22" s="3" t="s">
        <v>602</v>
      </c>
      <c r="N22" s="3" t="s">
        <v>138</v>
      </c>
      <c r="O22" s="4">
        <v>24</v>
      </c>
      <c r="P22" s="4">
        <v>9</v>
      </c>
      <c r="Q22" s="4">
        <v>0</v>
      </c>
      <c r="R22" s="4">
        <v>0</v>
      </c>
      <c r="S22" s="4">
        <v>0</v>
      </c>
      <c r="T22" s="4">
        <v>0</v>
      </c>
    </row>
    <row r="23" spans="1:20" s="4" customFormat="1">
      <c r="A23" s="46" t="s">
        <v>981</v>
      </c>
      <c r="B23" s="19">
        <f t="shared" si="4"/>
        <v>5</v>
      </c>
      <c r="C23" s="57" t="s">
        <v>982</v>
      </c>
      <c r="D23" s="19">
        <f t="shared" si="5"/>
        <v>7</v>
      </c>
      <c r="E23" s="3" t="s">
        <v>981</v>
      </c>
      <c r="F23" s="19">
        <f t="shared" si="6"/>
        <v>5</v>
      </c>
      <c r="G23" s="4" t="s">
        <v>983</v>
      </c>
      <c r="H23" s="19">
        <f t="shared" si="7"/>
        <v>7</v>
      </c>
      <c r="I23" s="3" t="s">
        <v>1007</v>
      </c>
      <c r="J23" s="3" t="s">
        <v>1008</v>
      </c>
      <c r="K23" s="3" t="s">
        <v>1007</v>
      </c>
      <c r="L23" s="3" t="s">
        <v>1008</v>
      </c>
      <c r="M23" s="3" t="s">
        <v>1007</v>
      </c>
      <c r="N23" s="3" t="s">
        <v>1008</v>
      </c>
      <c r="O23" s="4">
        <v>7</v>
      </c>
      <c r="P23" s="4">
        <v>30</v>
      </c>
      <c r="Q23" s="4">
        <v>8</v>
      </c>
      <c r="R23" s="4">
        <v>18</v>
      </c>
      <c r="S23" s="4">
        <v>8</v>
      </c>
      <c r="T23" s="4">
        <v>18</v>
      </c>
    </row>
    <row r="24" spans="1:20" s="1" customFormat="1">
      <c r="A24" s="29" t="s">
        <v>813</v>
      </c>
      <c r="B24">
        <f t="shared" si="4"/>
        <v>6</v>
      </c>
      <c r="C24" s="4" t="s">
        <v>814</v>
      </c>
      <c r="D24">
        <f t="shared" si="5"/>
        <v>6</v>
      </c>
      <c r="E24" s="3" t="s">
        <v>815</v>
      </c>
      <c r="F24">
        <f t="shared" si="6"/>
        <v>7</v>
      </c>
      <c r="G24" s="4" t="s">
        <v>816</v>
      </c>
      <c r="H24">
        <f t="shared" si="7"/>
        <v>7</v>
      </c>
      <c r="I24" s="2" t="s">
        <v>915</v>
      </c>
      <c r="J24" s="2" t="s">
        <v>916</v>
      </c>
      <c r="K24" s="2" t="s">
        <v>210</v>
      </c>
      <c r="L24" s="2" t="s">
        <v>917</v>
      </c>
      <c r="M24" s="3" t="s">
        <v>918</v>
      </c>
      <c r="N24" s="3" t="s">
        <v>919</v>
      </c>
      <c r="O24" s="4">
        <v>105</v>
      </c>
      <c r="P24" s="4">
        <v>202</v>
      </c>
      <c r="Q24" s="4">
        <v>1</v>
      </c>
      <c r="R24" s="4">
        <v>10</v>
      </c>
      <c r="S24" s="4">
        <v>1</v>
      </c>
      <c r="T24" s="4">
        <v>10</v>
      </c>
    </row>
    <row r="25" spans="1:20" s="1" customFormat="1">
      <c r="A25" s="29" t="s">
        <v>840</v>
      </c>
      <c r="B25">
        <f t="shared" si="4"/>
        <v>5</v>
      </c>
      <c r="C25" s="4" t="s">
        <v>841</v>
      </c>
      <c r="D25">
        <f t="shared" si="5"/>
        <v>8</v>
      </c>
      <c r="E25" s="3" t="s">
        <v>842</v>
      </c>
      <c r="F25">
        <f t="shared" si="6"/>
        <v>6</v>
      </c>
      <c r="G25" s="4" t="s">
        <v>843</v>
      </c>
      <c r="H25">
        <f t="shared" si="7"/>
        <v>8</v>
      </c>
      <c r="I25" s="2" t="s">
        <v>920</v>
      </c>
      <c r="J25" s="2" t="s">
        <v>921</v>
      </c>
      <c r="K25" s="2" t="s">
        <v>922</v>
      </c>
      <c r="L25" s="2" t="s">
        <v>923</v>
      </c>
      <c r="M25" s="3" t="s">
        <v>924</v>
      </c>
      <c r="N25" s="3" t="s">
        <v>925</v>
      </c>
      <c r="O25" s="4">
        <v>43</v>
      </c>
      <c r="P25" s="4">
        <v>87</v>
      </c>
      <c r="Q25" s="1">
        <v>1</v>
      </c>
      <c r="R25" s="4">
        <v>3</v>
      </c>
      <c r="S25" s="4">
        <v>1</v>
      </c>
      <c r="T25" s="4">
        <v>3</v>
      </c>
    </row>
    <row r="26" spans="1:20">
      <c r="A26" s="29" t="s">
        <v>400</v>
      </c>
      <c r="B26">
        <f t="shared" si="4"/>
        <v>8</v>
      </c>
      <c r="C26" t="s">
        <v>401</v>
      </c>
      <c r="D26">
        <f t="shared" si="5"/>
        <v>5</v>
      </c>
      <c r="E26" t="s">
        <v>402</v>
      </c>
      <c r="F26">
        <f t="shared" si="6"/>
        <v>9</v>
      </c>
      <c r="G26" t="s">
        <v>403</v>
      </c>
      <c r="H26">
        <f t="shared" si="7"/>
        <v>5</v>
      </c>
      <c r="I26" s="3" t="s">
        <v>603</v>
      </c>
      <c r="J26" s="3" t="s">
        <v>604</v>
      </c>
      <c r="K26" s="3" t="s">
        <v>605</v>
      </c>
      <c r="L26" s="3" t="s">
        <v>433</v>
      </c>
      <c r="M26" s="3" t="s">
        <v>606</v>
      </c>
      <c r="N26" s="3" t="s">
        <v>607</v>
      </c>
      <c r="O26" s="4">
        <v>70</v>
      </c>
      <c r="P26" s="4">
        <v>17</v>
      </c>
      <c r="Q26">
        <v>0</v>
      </c>
      <c r="R26">
        <v>6</v>
      </c>
      <c r="S26">
        <v>0</v>
      </c>
      <c r="T26">
        <v>6</v>
      </c>
    </row>
    <row r="27" spans="1:20">
      <c r="A27" s="46" t="s">
        <v>1136</v>
      </c>
      <c r="B27">
        <f t="shared" si="4"/>
        <v>6</v>
      </c>
      <c r="C27" s="62" t="s">
        <v>1138</v>
      </c>
      <c r="D27">
        <f t="shared" si="5"/>
        <v>6</v>
      </c>
      <c r="E27" t="s">
        <v>1137</v>
      </c>
      <c r="F27">
        <f t="shared" si="6"/>
        <v>7</v>
      </c>
      <c r="G27" s="35" t="s">
        <v>1139</v>
      </c>
      <c r="H27">
        <f t="shared" si="7"/>
        <v>6</v>
      </c>
      <c r="I27" s="3" t="s">
        <v>676</v>
      </c>
      <c r="J27" s="3" t="s">
        <v>86</v>
      </c>
      <c r="K27" s="3" t="s">
        <v>1237</v>
      </c>
      <c r="L27" s="3" t="s">
        <v>89</v>
      </c>
      <c r="M27" s="3" t="s">
        <v>100</v>
      </c>
      <c r="N27" s="3" t="s">
        <v>872</v>
      </c>
      <c r="Q27">
        <v>0</v>
      </c>
      <c r="R27">
        <v>4</v>
      </c>
      <c r="S27">
        <v>1</v>
      </c>
      <c r="T27">
        <v>4</v>
      </c>
    </row>
  </sheetData>
  <sortState ref="A2:L15">
    <sortCondition ref="A2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5"/>
  <sheetViews>
    <sheetView tabSelected="1" workbookViewId="0">
      <selection activeCell="C17" sqref="C17"/>
    </sheetView>
  </sheetViews>
  <sheetFormatPr baseColWidth="10" defaultRowHeight="15"/>
  <cols>
    <col min="1" max="1" width="12.5703125" customWidth="1"/>
    <col min="2" max="2" width="3.28515625" customWidth="1"/>
    <col min="3" max="3" width="12.7109375" customWidth="1"/>
    <col min="4" max="4" width="3.5703125" customWidth="1"/>
    <col min="5" max="5" width="14" customWidth="1"/>
    <col min="6" max="6" width="3.42578125" customWidth="1"/>
    <col min="7" max="7" width="14.5703125" customWidth="1"/>
    <col min="8" max="8" width="3.5703125" customWidth="1"/>
    <col min="9" max="9" width="14" customWidth="1"/>
    <col min="10" max="10" width="12.7109375" customWidth="1"/>
  </cols>
  <sheetData>
    <row r="1" spans="1:20">
      <c r="A1" t="s">
        <v>0</v>
      </c>
      <c r="B1" t="s">
        <v>1009</v>
      </c>
      <c r="C1" t="s">
        <v>1</v>
      </c>
      <c r="E1" t="s">
        <v>2</v>
      </c>
      <c r="G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1259</v>
      </c>
      <c r="R1" t="s">
        <v>1260</v>
      </c>
      <c r="S1" t="s">
        <v>1261</v>
      </c>
      <c r="T1" t="s">
        <v>1262</v>
      </c>
    </row>
    <row r="2" spans="1:20" s="20" customFormat="1">
      <c r="A2" s="31" t="s">
        <v>232</v>
      </c>
      <c r="B2" s="22">
        <f t="shared" ref="B2:B15" si="0">LEN(A2)</f>
        <v>5</v>
      </c>
      <c r="C2" s="21" t="s">
        <v>269</v>
      </c>
      <c r="D2" s="22">
        <f t="shared" ref="D2:D15" si="1">LEN(C2)</f>
        <v>3</v>
      </c>
      <c r="E2" s="23" t="s">
        <v>256</v>
      </c>
      <c r="F2" s="22">
        <f t="shared" ref="F2:F15" si="2">LEN(E2)</f>
        <v>6</v>
      </c>
      <c r="G2" s="20" t="s">
        <v>273</v>
      </c>
      <c r="H2" s="22">
        <f t="shared" ref="H2:H15" si="3">LEN(G2)</f>
        <v>4</v>
      </c>
      <c r="I2" s="21" t="s">
        <v>233</v>
      </c>
      <c r="J2" s="21" t="s">
        <v>234</v>
      </c>
      <c r="K2" s="21" t="s">
        <v>235</v>
      </c>
      <c r="L2" s="21" t="s">
        <v>236</v>
      </c>
      <c r="M2" s="21" t="s">
        <v>261</v>
      </c>
      <c r="N2" s="21" t="s">
        <v>262</v>
      </c>
      <c r="O2" s="20">
        <v>134</v>
      </c>
      <c r="P2" s="20">
        <v>261</v>
      </c>
      <c r="Q2" s="20">
        <v>9</v>
      </c>
      <c r="R2" s="20">
        <v>16</v>
      </c>
      <c r="S2" s="20">
        <v>9</v>
      </c>
      <c r="T2" s="20">
        <v>16</v>
      </c>
    </row>
    <row r="3" spans="1:20" s="20" customFormat="1">
      <c r="A3" s="31" t="s">
        <v>237</v>
      </c>
      <c r="B3" s="22">
        <f t="shared" si="0"/>
        <v>6</v>
      </c>
      <c r="C3" s="21" t="s">
        <v>270</v>
      </c>
      <c r="D3" s="22">
        <f t="shared" si="1"/>
        <v>4</v>
      </c>
      <c r="E3" s="23" t="s">
        <v>257</v>
      </c>
      <c r="F3" s="22">
        <f t="shared" si="2"/>
        <v>7</v>
      </c>
      <c r="G3" s="21" t="s">
        <v>274</v>
      </c>
      <c r="H3" s="22">
        <f t="shared" si="3"/>
        <v>7</v>
      </c>
      <c r="I3" s="21" t="s">
        <v>238</v>
      </c>
      <c r="J3" s="21" t="s">
        <v>239</v>
      </c>
      <c r="K3" s="21" t="s">
        <v>240</v>
      </c>
      <c r="L3" s="21" t="s">
        <v>241</v>
      </c>
      <c r="M3" s="21" t="s">
        <v>263</v>
      </c>
      <c r="N3" s="21" t="s">
        <v>264</v>
      </c>
      <c r="O3" s="21" t="s">
        <v>435</v>
      </c>
      <c r="P3" s="21" t="s">
        <v>435</v>
      </c>
      <c r="Q3" s="20">
        <v>1</v>
      </c>
      <c r="R3" s="20">
        <v>22</v>
      </c>
      <c r="S3" s="20">
        <v>0</v>
      </c>
      <c r="T3" s="20">
        <v>22</v>
      </c>
    </row>
    <row r="4" spans="1:20" s="20" customFormat="1">
      <c r="A4" s="31" t="s">
        <v>242</v>
      </c>
      <c r="B4" s="22">
        <f t="shared" si="0"/>
        <v>6</v>
      </c>
      <c r="C4" s="21" t="s">
        <v>271</v>
      </c>
      <c r="D4" s="22">
        <f t="shared" si="1"/>
        <v>5</v>
      </c>
      <c r="E4" s="23" t="s">
        <v>258</v>
      </c>
      <c r="F4" s="22">
        <f t="shared" si="2"/>
        <v>7</v>
      </c>
      <c r="G4" s="20" t="s">
        <v>275</v>
      </c>
      <c r="H4" s="22">
        <f t="shared" si="3"/>
        <v>6</v>
      </c>
      <c r="I4" s="21" t="s">
        <v>243</v>
      </c>
      <c r="J4" s="21" t="s">
        <v>244</v>
      </c>
      <c r="K4" s="21" t="s">
        <v>245</v>
      </c>
      <c r="L4" s="21" t="s">
        <v>246</v>
      </c>
      <c r="M4" s="21" t="s">
        <v>265</v>
      </c>
      <c r="N4" s="21" t="s">
        <v>266</v>
      </c>
      <c r="O4" s="20">
        <v>847</v>
      </c>
      <c r="P4" s="20">
        <v>896</v>
      </c>
      <c r="Q4" s="20">
        <v>2</v>
      </c>
      <c r="R4" s="20">
        <v>15</v>
      </c>
      <c r="S4" s="20">
        <v>2</v>
      </c>
      <c r="T4" s="20">
        <v>15</v>
      </c>
    </row>
    <row r="5" spans="1:20" s="4" customFormat="1">
      <c r="A5" s="36" t="s">
        <v>955</v>
      </c>
      <c r="B5">
        <f t="shared" si="0"/>
        <v>7</v>
      </c>
      <c r="C5" s="3" t="s">
        <v>792</v>
      </c>
      <c r="D5">
        <f t="shared" si="1"/>
        <v>4</v>
      </c>
      <c r="E5" s="3" t="s">
        <v>956</v>
      </c>
      <c r="F5">
        <f t="shared" si="2"/>
        <v>8</v>
      </c>
      <c r="G5" s="4" t="s">
        <v>957</v>
      </c>
      <c r="H5">
        <f t="shared" si="3"/>
        <v>7</v>
      </c>
      <c r="I5" s="3" t="s">
        <v>958</v>
      </c>
      <c r="J5" s="3" t="s">
        <v>959</v>
      </c>
      <c r="K5" s="3" t="s">
        <v>677</v>
      </c>
      <c r="L5" s="3" t="s">
        <v>126</v>
      </c>
      <c r="M5" s="3" t="s">
        <v>960</v>
      </c>
      <c r="N5" s="3" t="s">
        <v>53</v>
      </c>
      <c r="O5" s="4">
        <v>65</v>
      </c>
      <c r="P5" s="4">
        <v>26</v>
      </c>
      <c r="Q5" s="4">
        <v>2</v>
      </c>
      <c r="R5" s="4">
        <v>7</v>
      </c>
      <c r="S5" s="4">
        <v>2</v>
      </c>
      <c r="T5" s="4">
        <v>7</v>
      </c>
    </row>
    <row r="6" spans="1:20" s="1" customFormat="1">
      <c r="A6" s="29" t="s">
        <v>247</v>
      </c>
      <c r="B6">
        <f t="shared" si="0"/>
        <v>7</v>
      </c>
      <c r="C6" s="3" t="s">
        <v>444</v>
      </c>
      <c r="D6">
        <f t="shared" si="1"/>
        <v>4</v>
      </c>
      <c r="E6" s="5" t="s">
        <v>260</v>
      </c>
      <c r="F6">
        <f t="shared" si="2"/>
        <v>8</v>
      </c>
      <c r="G6" s="4" t="s">
        <v>445</v>
      </c>
      <c r="H6">
        <f t="shared" si="3"/>
        <v>7</v>
      </c>
      <c r="I6" s="2" t="s">
        <v>248</v>
      </c>
      <c r="J6" s="2" t="s">
        <v>249</v>
      </c>
      <c r="K6" s="2" t="s">
        <v>149</v>
      </c>
      <c r="L6" s="2" t="s">
        <v>250</v>
      </c>
      <c r="M6" s="3" t="s">
        <v>502</v>
      </c>
      <c r="N6" s="3" t="s">
        <v>503</v>
      </c>
      <c r="O6" s="1">
        <v>237</v>
      </c>
      <c r="P6" s="1">
        <v>205</v>
      </c>
      <c r="Q6" s="4">
        <v>2</v>
      </c>
      <c r="R6" s="4">
        <v>1</v>
      </c>
      <c r="S6" s="4">
        <v>1</v>
      </c>
      <c r="T6" s="4">
        <v>1</v>
      </c>
    </row>
    <row r="7" spans="1:20" s="20" customFormat="1">
      <c r="A7" s="31" t="s">
        <v>251</v>
      </c>
      <c r="B7" s="22">
        <f t="shared" si="0"/>
        <v>5</v>
      </c>
      <c r="C7" s="21" t="s">
        <v>272</v>
      </c>
      <c r="D7" s="22">
        <f t="shared" si="1"/>
        <v>4</v>
      </c>
      <c r="E7" s="23" t="s">
        <v>259</v>
      </c>
      <c r="F7" s="22">
        <f t="shared" si="2"/>
        <v>6</v>
      </c>
      <c r="G7" s="20" t="s">
        <v>276</v>
      </c>
      <c r="H7" s="22">
        <f t="shared" si="3"/>
        <v>7</v>
      </c>
      <c r="I7" s="21" t="s">
        <v>252</v>
      </c>
      <c r="J7" s="21" t="s">
        <v>253</v>
      </c>
      <c r="K7" s="21" t="s">
        <v>254</v>
      </c>
      <c r="L7" s="21" t="s">
        <v>255</v>
      </c>
      <c r="M7" s="21" t="s">
        <v>267</v>
      </c>
      <c r="N7" s="21" t="s">
        <v>268</v>
      </c>
      <c r="O7" s="20">
        <v>141</v>
      </c>
      <c r="P7" s="20">
        <v>170</v>
      </c>
      <c r="Q7" s="20">
        <v>18</v>
      </c>
      <c r="R7" s="20">
        <v>21</v>
      </c>
      <c r="S7" s="20">
        <v>15</v>
      </c>
      <c r="T7" s="20">
        <v>21</v>
      </c>
    </row>
    <row r="8" spans="1:20">
      <c r="A8" s="47" t="s">
        <v>404</v>
      </c>
      <c r="B8">
        <f t="shared" si="0"/>
        <v>5</v>
      </c>
      <c r="C8" s="3" t="s">
        <v>405</v>
      </c>
      <c r="D8">
        <f t="shared" si="1"/>
        <v>4</v>
      </c>
      <c r="E8" s="5" t="s">
        <v>406</v>
      </c>
      <c r="F8">
        <f t="shared" si="2"/>
        <v>6</v>
      </c>
      <c r="G8" s="4" t="s">
        <v>407</v>
      </c>
      <c r="H8">
        <f t="shared" si="3"/>
        <v>7</v>
      </c>
      <c r="I8" s="3" t="s">
        <v>497</v>
      </c>
      <c r="J8" s="3" t="s">
        <v>498</v>
      </c>
      <c r="K8" s="3" t="s">
        <v>487</v>
      </c>
      <c r="L8" s="3" t="s">
        <v>499</v>
      </c>
      <c r="M8" s="3" t="s">
        <v>426</v>
      </c>
      <c r="N8" s="3" t="s">
        <v>500</v>
      </c>
      <c r="O8" s="4">
        <v>513</v>
      </c>
      <c r="P8" s="4">
        <v>384</v>
      </c>
      <c r="Q8" s="4">
        <v>10</v>
      </c>
      <c r="R8" s="4">
        <v>12</v>
      </c>
      <c r="S8" s="4">
        <v>7</v>
      </c>
      <c r="T8" s="4">
        <v>12</v>
      </c>
    </row>
    <row r="9" spans="1:20" s="19" customFormat="1">
      <c r="A9" s="46" t="s">
        <v>817</v>
      </c>
      <c r="B9">
        <f t="shared" si="0"/>
        <v>6</v>
      </c>
      <c r="C9" s="3" t="s">
        <v>818</v>
      </c>
      <c r="D9">
        <f t="shared" si="1"/>
        <v>4</v>
      </c>
      <c r="E9" s="3" t="s">
        <v>819</v>
      </c>
      <c r="F9">
        <f t="shared" si="2"/>
        <v>7</v>
      </c>
      <c r="G9" s="3" t="s">
        <v>820</v>
      </c>
      <c r="H9">
        <f t="shared" si="3"/>
        <v>5</v>
      </c>
      <c r="I9" s="3" t="s">
        <v>928</v>
      </c>
      <c r="J9" s="3" t="s">
        <v>735</v>
      </c>
      <c r="K9" s="3" t="s">
        <v>929</v>
      </c>
      <c r="L9" s="3" t="s">
        <v>104</v>
      </c>
      <c r="M9" s="3" t="s">
        <v>927</v>
      </c>
      <c r="N9" s="3" t="s">
        <v>51</v>
      </c>
      <c r="O9" s="4">
        <v>33</v>
      </c>
      <c r="P9" s="4">
        <v>14</v>
      </c>
      <c r="Q9" s="4">
        <v>4</v>
      </c>
      <c r="R9" s="4">
        <v>3</v>
      </c>
      <c r="S9" s="4">
        <v>5</v>
      </c>
      <c r="T9" s="4">
        <v>3</v>
      </c>
    </row>
    <row r="10" spans="1:20">
      <c r="A10" s="36" t="s">
        <v>428</v>
      </c>
      <c r="B10" s="30">
        <f>LEN(A10)</f>
        <v>8</v>
      </c>
      <c r="C10" t="s">
        <v>429</v>
      </c>
      <c r="D10" s="3">
        <f>LEN(C10)</f>
        <v>6</v>
      </c>
      <c r="E10" s="17" t="s">
        <v>430</v>
      </c>
      <c r="F10" s="5">
        <f>LEN(E10)</f>
        <v>9</v>
      </c>
      <c r="G10" t="s">
        <v>431</v>
      </c>
      <c r="H10" s="4">
        <f>LEN(G10)</f>
        <v>7</v>
      </c>
      <c r="I10" s="3" t="s">
        <v>585</v>
      </c>
      <c r="J10" s="3" t="s">
        <v>510</v>
      </c>
      <c r="K10" s="3" t="s">
        <v>542</v>
      </c>
      <c r="L10" s="3" t="s">
        <v>140</v>
      </c>
      <c r="M10" s="3" t="s">
        <v>536</v>
      </c>
      <c r="N10" s="3" t="s">
        <v>53</v>
      </c>
      <c r="O10" s="4">
        <v>54</v>
      </c>
      <c r="P10" s="3" t="s">
        <v>435</v>
      </c>
      <c r="Q10" s="10">
        <v>0</v>
      </c>
      <c r="R10" s="4">
        <v>2</v>
      </c>
      <c r="S10" s="4">
        <v>0</v>
      </c>
      <c r="T10" s="4">
        <v>2</v>
      </c>
    </row>
    <row r="11" spans="1:20">
      <c r="A11" s="47" t="s">
        <v>463</v>
      </c>
      <c r="B11">
        <f t="shared" si="0"/>
        <v>5</v>
      </c>
      <c r="C11" s="3" t="s">
        <v>464</v>
      </c>
      <c r="D11">
        <f t="shared" si="1"/>
        <v>7</v>
      </c>
      <c r="E11" s="5" t="s">
        <v>465</v>
      </c>
      <c r="F11">
        <f t="shared" si="2"/>
        <v>6</v>
      </c>
      <c r="G11" s="3" t="s">
        <v>466</v>
      </c>
      <c r="H11">
        <f t="shared" si="3"/>
        <v>8</v>
      </c>
      <c r="I11" s="3" t="s">
        <v>492</v>
      </c>
      <c r="J11" s="3" t="s">
        <v>493</v>
      </c>
      <c r="K11" s="3" t="s">
        <v>494</v>
      </c>
      <c r="L11" s="3" t="s">
        <v>495</v>
      </c>
      <c r="M11" s="3" t="s">
        <v>496</v>
      </c>
      <c r="N11" s="3" t="s">
        <v>170</v>
      </c>
      <c r="O11" s="4">
        <v>549</v>
      </c>
      <c r="P11" s="19">
        <v>129</v>
      </c>
      <c r="Q11" s="4">
        <v>10</v>
      </c>
      <c r="R11" s="4">
        <v>16</v>
      </c>
      <c r="S11" s="4">
        <v>9</v>
      </c>
      <c r="T11" s="4">
        <v>16</v>
      </c>
    </row>
    <row r="12" spans="1:20">
      <c r="A12" s="36" t="s">
        <v>473</v>
      </c>
      <c r="B12">
        <f t="shared" si="0"/>
        <v>5</v>
      </c>
      <c r="C12" s="3" t="s">
        <v>474</v>
      </c>
      <c r="D12">
        <f t="shared" si="1"/>
        <v>6</v>
      </c>
      <c r="E12" s="5" t="s">
        <v>475</v>
      </c>
      <c r="F12">
        <f t="shared" si="2"/>
        <v>6</v>
      </c>
      <c r="G12" s="3" t="s">
        <v>476</v>
      </c>
      <c r="H12">
        <f t="shared" si="3"/>
        <v>8</v>
      </c>
      <c r="I12" s="5" t="s">
        <v>201</v>
      </c>
      <c r="J12" s="5" t="s">
        <v>486</v>
      </c>
      <c r="K12" s="5" t="s">
        <v>487</v>
      </c>
      <c r="L12" s="5" t="s">
        <v>488</v>
      </c>
      <c r="M12" s="5" t="s">
        <v>341</v>
      </c>
      <c r="N12" s="5" t="s">
        <v>489</v>
      </c>
      <c r="O12" s="4">
        <v>59</v>
      </c>
      <c r="P12" s="4">
        <v>46</v>
      </c>
      <c r="Q12" s="4">
        <v>10</v>
      </c>
      <c r="R12" s="4">
        <v>30</v>
      </c>
      <c r="S12" s="4">
        <v>9</v>
      </c>
      <c r="T12" s="4">
        <v>30</v>
      </c>
    </row>
    <row r="13" spans="1:20">
      <c r="A13" s="29" t="s">
        <v>788</v>
      </c>
      <c r="B13">
        <f t="shared" si="0"/>
        <v>6</v>
      </c>
      <c r="C13" s="3" t="s">
        <v>789</v>
      </c>
      <c r="D13">
        <f t="shared" si="1"/>
        <v>7</v>
      </c>
      <c r="E13" s="3" t="s">
        <v>790</v>
      </c>
      <c r="F13">
        <f t="shared" si="2"/>
        <v>7</v>
      </c>
      <c r="G13" s="3" t="s">
        <v>791</v>
      </c>
      <c r="H13">
        <f t="shared" si="3"/>
        <v>8</v>
      </c>
      <c r="I13" s="3" t="s">
        <v>931</v>
      </c>
      <c r="J13" s="3" t="s">
        <v>932</v>
      </c>
      <c r="K13" s="3" t="s">
        <v>534</v>
      </c>
      <c r="L13" s="3" t="s">
        <v>126</v>
      </c>
      <c r="M13" s="3" t="s">
        <v>933</v>
      </c>
      <c r="N13" s="3" t="s">
        <v>140</v>
      </c>
      <c r="O13" s="4">
        <v>12</v>
      </c>
      <c r="P13" s="4">
        <v>10</v>
      </c>
      <c r="Q13" s="4">
        <v>8</v>
      </c>
      <c r="R13" s="4">
        <v>18</v>
      </c>
      <c r="S13" s="4">
        <v>9</v>
      </c>
      <c r="T13" s="4">
        <v>18</v>
      </c>
    </row>
    <row r="14" spans="1:20">
      <c r="A14" s="29" t="s">
        <v>784</v>
      </c>
      <c r="B14">
        <f t="shared" si="0"/>
        <v>6</v>
      </c>
      <c r="C14" s="3" t="s">
        <v>785</v>
      </c>
      <c r="D14">
        <f t="shared" si="1"/>
        <v>5</v>
      </c>
      <c r="E14" s="3" t="s">
        <v>786</v>
      </c>
      <c r="F14">
        <f t="shared" si="2"/>
        <v>7</v>
      </c>
      <c r="G14" s="3" t="s">
        <v>787</v>
      </c>
      <c r="H14">
        <f t="shared" si="3"/>
        <v>6</v>
      </c>
      <c r="I14" s="3" t="s">
        <v>936</v>
      </c>
      <c r="J14" s="3" t="s">
        <v>544</v>
      </c>
      <c r="K14" s="3" t="s">
        <v>157</v>
      </c>
      <c r="L14" s="3" t="s">
        <v>552</v>
      </c>
      <c r="M14" s="3" t="s">
        <v>546</v>
      </c>
      <c r="N14" s="3" t="s">
        <v>192</v>
      </c>
      <c r="O14" s="3" t="s">
        <v>435</v>
      </c>
      <c r="P14" s="3" t="s">
        <v>435</v>
      </c>
      <c r="Q14" s="4">
        <v>2</v>
      </c>
      <c r="R14" s="4">
        <v>18</v>
      </c>
      <c r="S14" s="4">
        <v>2</v>
      </c>
      <c r="T14" s="4">
        <v>18</v>
      </c>
    </row>
    <row r="15" spans="1:20">
      <c r="A15" s="36" t="s">
        <v>780</v>
      </c>
      <c r="B15">
        <f t="shared" si="0"/>
        <v>9</v>
      </c>
      <c r="C15" s="3" t="s">
        <v>781</v>
      </c>
      <c r="D15">
        <f t="shared" si="1"/>
        <v>6</v>
      </c>
      <c r="E15" s="5" t="s">
        <v>782</v>
      </c>
      <c r="F15">
        <f t="shared" si="2"/>
        <v>10</v>
      </c>
      <c r="G15" s="3" t="s">
        <v>783</v>
      </c>
      <c r="H15">
        <f t="shared" si="3"/>
        <v>8</v>
      </c>
      <c r="I15" s="3" t="s">
        <v>937</v>
      </c>
      <c r="J15" s="3" t="s">
        <v>938</v>
      </c>
      <c r="K15" s="3" t="s">
        <v>608</v>
      </c>
      <c r="L15" s="3" t="s">
        <v>488</v>
      </c>
      <c r="M15" s="3" t="s">
        <v>939</v>
      </c>
      <c r="N15" s="3" t="s">
        <v>940</v>
      </c>
      <c r="O15" s="4">
        <v>83</v>
      </c>
      <c r="P15" s="4">
        <v>52</v>
      </c>
      <c r="Q15">
        <v>0</v>
      </c>
      <c r="R15">
        <v>0</v>
      </c>
      <c r="S15">
        <v>0</v>
      </c>
      <c r="T15">
        <v>0</v>
      </c>
    </row>
  </sheetData>
  <sortState ref="A3:L7">
    <sortCondition ref="A2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1"/>
  <sheetViews>
    <sheetView topLeftCell="A11" zoomScaleNormal="100" workbookViewId="0">
      <selection activeCell="C33" sqref="C33"/>
    </sheetView>
  </sheetViews>
  <sheetFormatPr baseColWidth="10" defaultRowHeight="15"/>
  <cols>
    <col min="1" max="1" width="12.5703125" customWidth="1"/>
    <col min="2" max="2" width="3.85546875" customWidth="1"/>
    <col min="3" max="3" width="12.7109375" customWidth="1"/>
    <col min="4" max="4" width="4" customWidth="1"/>
    <col min="5" max="5" width="14" customWidth="1"/>
    <col min="6" max="6" width="3.42578125" customWidth="1"/>
    <col min="7" max="7" width="14.5703125" customWidth="1"/>
    <col min="8" max="8" width="3.85546875" customWidth="1"/>
    <col min="9" max="9" width="14" customWidth="1"/>
    <col min="10" max="10" width="12.7109375" customWidth="1"/>
  </cols>
  <sheetData>
    <row r="1" spans="1:20">
      <c r="A1" t="s">
        <v>0</v>
      </c>
      <c r="C1" t="s">
        <v>1</v>
      </c>
      <c r="E1" t="s">
        <v>2</v>
      </c>
      <c r="G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1259</v>
      </c>
      <c r="R1" t="s">
        <v>1260</v>
      </c>
      <c r="S1" t="s">
        <v>1261</v>
      </c>
      <c r="T1" t="s">
        <v>1262</v>
      </c>
    </row>
    <row r="2" spans="1:20">
      <c r="A2" s="44" t="s">
        <v>459</v>
      </c>
      <c r="B2">
        <f t="shared" ref="B2:B16" si="0">LEN(A2)</f>
        <v>6</v>
      </c>
      <c r="C2" t="s">
        <v>460</v>
      </c>
      <c r="D2">
        <f t="shared" ref="D2:D16" si="1">LEN(C2)</f>
        <v>5</v>
      </c>
      <c r="E2" t="s">
        <v>461</v>
      </c>
      <c r="F2">
        <f t="shared" ref="F2:F16" si="2">LEN(E2)</f>
        <v>7</v>
      </c>
      <c r="G2" t="s">
        <v>462</v>
      </c>
      <c r="H2">
        <f t="shared" ref="H2:H16" si="3">LEN(G2)</f>
        <v>7</v>
      </c>
      <c r="I2" t="s">
        <v>519</v>
      </c>
      <c r="J2" t="s">
        <v>234</v>
      </c>
      <c r="K2" t="s">
        <v>520</v>
      </c>
      <c r="L2" t="s">
        <v>521</v>
      </c>
      <c r="M2" t="s">
        <v>522</v>
      </c>
      <c r="N2" t="s">
        <v>523</v>
      </c>
      <c r="O2">
        <v>120</v>
      </c>
      <c r="P2">
        <v>40</v>
      </c>
      <c r="Q2">
        <v>0</v>
      </c>
      <c r="R2">
        <v>17</v>
      </c>
      <c r="S2">
        <v>0</v>
      </c>
      <c r="T2">
        <v>17</v>
      </c>
    </row>
    <row r="3" spans="1:20">
      <c r="A3" s="48" t="s">
        <v>1092</v>
      </c>
      <c r="B3">
        <f t="shared" si="0"/>
        <v>7</v>
      </c>
      <c r="C3" t="s">
        <v>1094</v>
      </c>
      <c r="D3">
        <f t="shared" si="1"/>
        <v>5</v>
      </c>
      <c r="E3" t="s">
        <v>1093</v>
      </c>
      <c r="F3">
        <f t="shared" si="2"/>
        <v>8</v>
      </c>
      <c r="G3" t="s">
        <v>1095</v>
      </c>
      <c r="H3">
        <f t="shared" si="3"/>
        <v>6</v>
      </c>
      <c r="I3" t="s">
        <v>1238</v>
      </c>
      <c r="J3" t="s">
        <v>1239</v>
      </c>
      <c r="K3" t="s">
        <v>946</v>
      </c>
      <c r="L3" t="s">
        <v>1240</v>
      </c>
      <c r="M3" t="s">
        <v>354</v>
      </c>
      <c r="N3" t="s">
        <v>1236</v>
      </c>
      <c r="Q3">
        <v>3</v>
      </c>
      <c r="R3">
        <v>2</v>
      </c>
      <c r="S3">
        <v>3</v>
      </c>
      <c r="T3">
        <v>2</v>
      </c>
    </row>
    <row r="4" spans="1:20">
      <c r="A4" s="37" t="s">
        <v>1080</v>
      </c>
      <c r="B4">
        <f t="shared" si="0"/>
        <v>6</v>
      </c>
      <c r="C4" t="s">
        <v>1082</v>
      </c>
      <c r="D4">
        <f t="shared" si="1"/>
        <v>6</v>
      </c>
      <c r="E4" t="s">
        <v>1081</v>
      </c>
      <c r="F4">
        <f t="shared" si="2"/>
        <v>7</v>
      </c>
      <c r="G4" t="s">
        <v>1083</v>
      </c>
      <c r="H4">
        <f t="shared" si="3"/>
        <v>9</v>
      </c>
      <c r="I4" t="s">
        <v>1241</v>
      </c>
      <c r="J4" t="s">
        <v>1242</v>
      </c>
      <c r="K4" t="s">
        <v>1243</v>
      </c>
      <c r="L4" t="s">
        <v>202</v>
      </c>
      <c r="M4" t="s">
        <v>1244</v>
      </c>
      <c r="N4" t="s">
        <v>553</v>
      </c>
      <c r="Q4">
        <v>1</v>
      </c>
      <c r="R4">
        <v>5</v>
      </c>
      <c r="S4">
        <v>1</v>
      </c>
      <c r="T4">
        <v>5</v>
      </c>
    </row>
    <row r="5" spans="1:20" s="20" customFormat="1">
      <c r="A5" s="63" t="s">
        <v>277</v>
      </c>
      <c r="B5" s="22">
        <f t="shared" si="0"/>
        <v>5</v>
      </c>
      <c r="C5" s="25" t="s">
        <v>326</v>
      </c>
      <c r="D5" s="22">
        <f t="shared" si="1"/>
        <v>5</v>
      </c>
      <c r="E5" s="26" t="s">
        <v>313</v>
      </c>
      <c r="F5" s="22">
        <f t="shared" si="2"/>
        <v>6</v>
      </c>
      <c r="G5" s="25" t="s">
        <v>327</v>
      </c>
      <c r="H5" s="22">
        <f t="shared" si="3"/>
        <v>6</v>
      </c>
      <c r="I5" s="27" t="s">
        <v>286</v>
      </c>
      <c r="J5" s="27" t="s">
        <v>287</v>
      </c>
      <c r="K5" s="27" t="s">
        <v>288</v>
      </c>
      <c r="L5" s="27" t="s">
        <v>289</v>
      </c>
      <c r="M5" s="27" t="s">
        <v>134</v>
      </c>
      <c r="N5" s="27" t="s">
        <v>318</v>
      </c>
      <c r="O5" s="27" t="s">
        <v>435</v>
      </c>
      <c r="P5" s="27" t="s">
        <v>435</v>
      </c>
      <c r="Q5" s="20">
        <v>2</v>
      </c>
      <c r="R5" s="20">
        <v>21</v>
      </c>
      <c r="S5" s="20">
        <v>0</v>
      </c>
      <c r="T5" s="20">
        <v>21</v>
      </c>
    </row>
    <row r="6" spans="1:20" s="1" customFormat="1">
      <c r="A6" s="40" t="s">
        <v>285</v>
      </c>
      <c r="B6">
        <f t="shared" si="0"/>
        <v>7</v>
      </c>
      <c r="C6" s="10" t="s">
        <v>408</v>
      </c>
      <c r="D6">
        <f t="shared" si="1"/>
        <v>3</v>
      </c>
      <c r="E6" s="11" t="s">
        <v>409</v>
      </c>
      <c r="F6">
        <f t="shared" si="2"/>
        <v>8</v>
      </c>
      <c r="G6" s="12" t="s">
        <v>410</v>
      </c>
      <c r="H6">
        <f t="shared" si="3"/>
        <v>6</v>
      </c>
      <c r="I6" s="9" t="s">
        <v>311</v>
      </c>
      <c r="J6" s="9" t="s">
        <v>312</v>
      </c>
      <c r="K6" s="9" t="s">
        <v>143</v>
      </c>
      <c r="L6" s="9" t="s">
        <v>249</v>
      </c>
      <c r="M6" s="10" t="s">
        <v>517</v>
      </c>
      <c r="N6" s="10" t="s">
        <v>518</v>
      </c>
      <c r="O6" s="8">
        <v>606</v>
      </c>
      <c r="P6" s="8">
        <v>108</v>
      </c>
      <c r="Q6" s="4">
        <v>2</v>
      </c>
      <c r="R6" s="4">
        <v>20</v>
      </c>
      <c r="S6" s="4">
        <v>7</v>
      </c>
      <c r="T6" s="4">
        <v>20</v>
      </c>
    </row>
    <row r="7" spans="1:20" s="20" customFormat="1">
      <c r="A7" s="63" t="s">
        <v>280</v>
      </c>
      <c r="B7" s="22">
        <f t="shared" si="0"/>
        <v>7</v>
      </c>
      <c r="C7" s="27" t="s">
        <v>332</v>
      </c>
      <c r="D7" s="22">
        <f t="shared" si="1"/>
        <v>5</v>
      </c>
      <c r="E7" s="26" t="s">
        <v>280</v>
      </c>
      <c r="F7" s="22">
        <f t="shared" si="2"/>
        <v>7</v>
      </c>
      <c r="G7" s="27" t="s">
        <v>336</v>
      </c>
      <c r="H7" s="22">
        <f t="shared" si="3"/>
        <v>6</v>
      </c>
      <c r="I7" s="27" t="s">
        <v>297</v>
      </c>
      <c r="J7" s="27" t="s">
        <v>131</v>
      </c>
      <c r="K7" s="27" t="s">
        <v>297</v>
      </c>
      <c r="L7" s="27" t="s">
        <v>131</v>
      </c>
      <c r="M7" s="27" t="s">
        <v>297</v>
      </c>
      <c r="N7" s="27" t="s">
        <v>131</v>
      </c>
      <c r="O7" s="25">
        <v>18</v>
      </c>
      <c r="P7" s="25">
        <v>14</v>
      </c>
      <c r="Q7" s="20">
        <v>0</v>
      </c>
      <c r="R7" s="20">
        <v>0</v>
      </c>
      <c r="S7" s="20">
        <v>0</v>
      </c>
      <c r="T7" s="20">
        <v>0</v>
      </c>
    </row>
    <row r="8" spans="1:20" s="4" customFormat="1">
      <c r="A8" s="40" t="s">
        <v>727</v>
      </c>
      <c r="B8">
        <f t="shared" si="0"/>
        <v>8</v>
      </c>
      <c r="C8" s="10" t="s">
        <v>703</v>
      </c>
      <c r="D8">
        <f t="shared" si="1"/>
        <v>7</v>
      </c>
      <c r="E8" s="10" t="s">
        <v>728</v>
      </c>
      <c r="F8">
        <f t="shared" si="2"/>
        <v>9</v>
      </c>
      <c r="G8" s="10" t="s">
        <v>704</v>
      </c>
      <c r="H8">
        <f t="shared" si="3"/>
        <v>8</v>
      </c>
      <c r="I8" s="10" t="s">
        <v>729</v>
      </c>
      <c r="J8" s="10" t="s">
        <v>730</v>
      </c>
      <c r="K8" s="10" t="s">
        <v>731</v>
      </c>
      <c r="L8" s="10" t="s">
        <v>732</v>
      </c>
      <c r="M8" s="10" t="s">
        <v>192</v>
      </c>
      <c r="N8" s="10" t="s">
        <v>129</v>
      </c>
      <c r="O8" s="10" t="s">
        <v>435</v>
      </c>
      <c r="P8" s="10" t="s">
        <v>435</v>
      </c>
      <c r="Q8" s="4">
        <v>0</v>
      </c>
      <c r="R8" s="4">
        <v>1</v>
      </c>
      <c r="S8" s="4">
        <v>0</v>
      </c>
      <c r="T8" s="4">
        <v>1</v>
      </c>
    </row>
    <row r="9" spans="1:20" s="4" customFormat="1">
      <c r="A9" s="49" t="s">
        <v>648</v>
      </c>
      <c r="B9">
        <f t="shared" si="0"/>
        <v>7</v>
      </c>
      <c r="C9" s="10" t="s">
        <v>649</v>
      </c>
      <c r="D9">
        <f t="shared" si="1"/>
        <v>6</v>
      </c>
      <c r="E9" s="10" t="s">
        <v>650</v>
      </c>
      <c r="F9">
        <f t="shared" si="2"/>
        <v>8</v>
      </c>
      <c r="G9" s="10" t="s">
        <v>651</v>
      </c>
      <c r="H9">
        <f t="shared" si="3"/>
        <v>7</v>
      </c>
      <c r="I9" s="10" t="s">
        <v>664</v>
      </c>
      <c r="J9" s="10" t="s">
        <v>665</v>
      </c>
      <c r="K9" s="10" t="s">
        <v>666</v>
      </c>
      <c r="L9" s="10" t="s">
        <v>667</v>
      </c>
      <c r="M9" s="10" t="s">
        <v>668</v>
      </c>
      <c r="N9" s="10" t="s">
        <v>124</v>
      </c>
      <c r="O9" s="12">
        <v>201</v>
      </c>
      <c r="P9" s="12">
        <v>88</v>
      </c>
      <c r="Q9" s="4">
        <v>0</v>
      </c>
      <c r="R9" s="4">
        <v>16</v>
      </c>
      <c r="S9" s="4">
        <v>0</v>
      </c>
      <c r="T9" s="4">
        <v>16</v>
      </c>
    </row>
    <row r="10" spans="1:20" s="4" customFormat="1">
      <c r="A10" s="40" t="s">
        <v>1120</v>
      </c>
      <c r="B10">
        <f t="shared" si="0"/>
        <v>6</v>
      </c>
      <c r="C10" s="10" t="s">
        <v>1122</v>
      </c>
      <c r="D10">
        <f t="shared" si="1"/>
        <v>6</v>
      </c>
      <c r="E10" s="10" t="s">
        <v>1121</v>
      </c>
      <c r="F10">
        <f t="shared" si="2"/>
        <v>7</v>
      </c>
      <c r="G10" s="10" t="s">
        <v>1123</v>
      </c>
      <c r="H10">
        <f t="shared" si="3"/>
        <v>7</v>
      </c>
      <c r="I10" s="10" t="s">
        <v>1245</v>
      </c>
      <c r="J10" s="10" t="s">
        <v>16</v>
      </c>
      <c r="K10" s="10" t="s">
        <v>901</v>
      </c>
      <c r="L10" s="10" t="s">
        <v>129</v>
      </c>
      <c r="M10" s="10" t="s">
        <v>1157</v>
      </c>
      <c r="N10" s="10" t="s">
        <v>138</v>
      </c>
      <c r="O10" s="12"/>
      <c r="P10" s="12"/>
      <c r="Q10" s="4">
        <v>5</v>
      </c>
      <c r="R10" s="4">
        <v>4</v>
      </c>
      <c r="S10" s="4">
        <v>5</v>
      </c>
      <c r="T10" s="4">
        <v>4</v>
      </c>
    </row>
    <row r="11" spans="1:20" s="4" customFormat="1">
      <c r="A11" s="42" t="s">
        <v>712</v>
      </c>
      <c r="B11">
        <f t="shared" si="0"/>
        <v>7</v>
      </c>
      <c r="C11" s="64" t="s">
        <v>711</v>
      </c>
      <c r="D11">
        <f t="shared" si="1"/>
        <v>5</v>
      </c>
      <c r="E11" s="10" t="s">
        <v>713</v>
      </c>
      <c r="F11">
        <f t="shared" si="2"/>
        <v>8</v>
      </c>
      <c r="G11" s="10" t="s">
        <v>714</v>
      </c>
      <c r="H11">
        <f t="shared" si="3"/>
        <v>6</v>
      </c>
      <c r="I11" s="10" t="s">
        <v>733</v>
      </c>
      <c r="J11" s="10" t="s">
        <v>501</v>
      </c>
      <c r="K11" s="10" t="s">
        <v>734</v>
      </c>
      <c r="L11" s="10" t="s">
        <v>84</v>
      </c>
      <c r="M11" s="10" t="s">
        <v>324</v>
      </c>
      <c r="N11" s="10" t="s">
        <v>735</v>
      </c>
      <c r="O11" s="12">
        <v>33</v>
      </c>
      <c r="P11" s="12">
        <v>29</v>
      </c>
      <c r="Q11" s="4">
        <v>3</v>
      </c>
      <c r="R11" s="4">
        <v>10</v>
      </c>
      <c r="S11" s="4">
        <v>3</v>
      </c>
      <c r="T11" s="4">
        <v>10</v>
      </c>
    </row>
    <row r="12" spans="1:20" s="4" customFormat="1">
      <c r="A12" s="43" t="s">
        <v>613</v>
      </c>
      <c r="B12">
        <f t="shared" si="0"/>
        <v>4</v>
      </c>
      <c r="C12" s="64" t="s">
        <v>614</v>
      </c>
      <c r="D12">
        <f t="shared" si="1"/>
        <v>3</v>
      </c>
      <c r="E12" s="10" t="s">
        <v>615</v>
      </c>
      <c r="F12">
        <f t="shared" si="2"/>
        <v>5</v>
      </c>
      <c r="G12" s="10" t="s">
        <v>616</v>
      </c>
      <c r="H12">
        <f t="shared" si="3"/>
        <v>4</v>
      </c>
      <c r="I12" s="10" t="s">
        <v>617</v>
      </c>
      <c r="J12" s="10" t="s">
        <v>618</v>
      </c>
      <c r="K12" s="10" t="s">
        <v>619</v>
      </c>
      <c r="L12" s="10" t="s">
        <v>600</v>
      </c>
      <c r="M12" s="10" t="s">
        <v>620</v>
      </c>
      <c r="N12" s="10" t="s">
        <v>621</v>
      </c>
      <c r="O12" s="12">
        <v>143</v>
      </c>
      <c r="P12" s="12">
        <v>111</v>
      </c>
      <c r="Q12" s="4">
        <v>4</v>
      </c>
      <c r="R12" s="4">
        <v>7</v>
      </c>
      <c r="S12" s="4">
        <v>4</v>
      </c>
      <c r="T12" s="4">
        <v>7</v>
      </c>
    </row>
    <row r="13" spans="1:20" s="4" customFormat="1">
      <c r="A13" s="49" t="s">
        <v>723</v>
      </c>
      <c r="B13">
        <f t="shared" si="0"/>
        <v>7</v>
      </c>
      <c r="C13" s="64" t="s">
        <v>724</v>
      </c>
      <c r="D13">
        <f t="shared" si="1"/>
        <v>5</v>
      </c>
      <c r="E13" s="10" t="s">
        <v>725</v>
      </c>
      <c r="F13">
        <f t="shared" si="2"/>
        <v>8</v>
      </c>
      <c r="G13" s="10" t="s">
        <v>726</v>
      </c>
      <c r="H13">
        <f t="shared" si="3"/>
        <v>6</v>
      </c>
      <c r="I13" s="10" t="s">
        <v>736</v>
      </c>
      <c r="J13" s="10" t="s">
        <v>737</v>
      </c>
      <c r="K13" s="10" t="s">
        <v>738</v>
      </c>
      <c r="L13" s="10" t="s">
        <v>739</v>
      </c>
      <c r="M13" s="10" t="s">
        <v>740</v>
      </c>
      <c r="N13" s="10" t="s">
        <v>741</v>
      </c>
      <c r="O13" s="10" t="s">
        <v>435</v>
      </c>
      <c r="P13" s="10" t="s">
        <v>435</v>
      </c>
      <c r="Q13" s="4">
        <v>0</v>
      </c>
      <c r="R13" s="4">
        <v>10</v>
      </c>
      <c r="S13" s="4">
        <v>0</v>
      </c>
      <c r="T13" s="4">
        <v>10</v>
      </c>
    </row>
    <row r="14" spans="1:20" s="20" customFormat="1">
      <c r="A14" s="63" t="s">
        <v>283</v>
      </c>
      <c r="B14" s="22">
        <f t="shared" si="0"/>
        <v>2</v>
      </c>
      <c r="C14" s="27" t="s">
        <v>337</v>
      </c>
      <c r="D14" s="22">
        <f t="shared" si="1"/>
        <v>3</v>
      </c>
      <c r="E14" s="26" t="s">
        <v>316</v>
      </c>
      <c r="F14" s="22">
        <f t="shared" si="2"/>
        <v>3</v>
      </c>
      <c r="G14" s="25" t="s">
        <v>339</v>
      </c>
      <c r="H14" s="22">
        <f t="shared" si="3"/>
        <v>6</v>
      </c>
      <c r="I14" s="27" t="s">
        <v>305</v>
      </c>
      <c r="J14" s="27" t="s">
        <v>306</v>
      </c>
      <c r="K14" s="27" t="s">
        <v>88</v>
      </c>
      <c r="L14" s="27" t="s">
        <v>307</v>
      </c>
      <c r="M14" s="27" t="s">
        <v>322</v>
      </c>
      <c r="N14" s="27" t="s">
        <v>323</v>
      </c>
      <c r="O14" s="25">
        <v>15</v>
      </c>
      <c r="P14" s="25">
        <v>33</v>
      </c>
      <c r="Q14" s="20">
        <v>14</v>
      </c>
      <c r="R14" s="20">
        <v>27</v>
      </c>
      <c r="S14" s="20">
        <v>9</v>
      </c>
      <c r="T14" s="20">
        <v>27</v>
      </c>
    </row>
    <row r="15" spans="1:20" s="4" customFormat="1">
      <c r="A15" s="54" t="s">
        <v>1056</v>
      </c>
      <c r="B15" s="19">
        <f t="shared" si="0"/>
        <v>5</v>
      </c>
      <c r="C15" s="32" t="s">
        <v>1057</v>
      </c>
      <c r="D15" s="19">
        <f t="shared" si="1"/>
        <v>3</v>
      </c>
      <c r="E15" s="10" t="s">
        <v>1058</v>
      </c>
      <c r="F15" s="19">
        <f t="shared" si="2"/>
        <v>6</v>
      </c>
      <c r="G15" s="32" t="s">
        <v>1059</v>
      </c>
      <c r="H15">
        <f t="shared" si="3"/>
        <v>6</v>
      </c>
      <c r="I15" s="10" t="s">
        <v>1246</v>
      </c>
      <c r="J15" s="10" t="s">
        <v>391</v>
      </c>
      <c r="K15" s="10" t="s">
        <v>1186</v>
      </c>
      <c r="L15" s="10" t="s">
        <v>1247</v>
      </c>
      <c r="M15" s="10" t="s">
        <v>1248</v>
      </c>
      <c r="N15" s="10" t="s">
        <v>204</v>
      </c>
      <c r="O15" s="12"/>
      <c r="P15" s="12"/>
      <c r="Q15" s="4">
        <v>1</v>
      </c>
      <c r="R15" s="4">
        <v>3</v>
      </c>
      <c r="S15" s="4">
        <v>0</v>
      </c>
      <c r="T15" s="4">
        <v>3</v>
      </c>
    </row>
    <row r="16" spans="1:20" s="4" customFormat="1">
      <c r="A16" s="54" t="s">
        <v>1084</v>
      </c>
      <c r="B16" s="19">
        <f t="shared" si="0"/>
        <v>6</v>
      </c>
      <c r="C16" s="32" t="s">
        <v>1087</v>
      </c>
      <c r="D16" s="19">
        <f t="shared" si="1"/>
        <v>7</v>
      </c>
      <c r="E16" s="10" t="s">
        <v>1085</v>
      </c>
      <c r="F16" s="19">
        <f t="shared" si="2"/>
        <v>7</v>
      </c>
      <c r="G16" s="32" t="s">
        <v>1086</v>
      </c>
      <c r="H16">
        <f t="shared" si="3"/>
        <v>8</v>
      </c>
      <c r="I16" s="10" t="s">
        <v>1249</v>
      </c>
      <c r="J16" s="10" t="s">
        <v>559</v>
      </c>
      <c r="K16" s="10" t="s">
        <v>1250</v>
      </c>
      <c r="L16" s="10" t="s">
        <v>1251</v>
      </c>
      <c r="M16" s="10" t="s">
        <v>1252</v>
      </c>
      <c r="N16" s="10" t="s">
        <v>175</v>
      </c>
      <c r="O16" s="12"/>
      <c r="P16" s="12"/>
      <c r="Q16" s="4">
        <v>0</v>
      </c>
      <c r="R16" s="4">
        <v>1</v>
      </c>
      <c r="S16" s="4">
        <v>3</v>
      </c>
      <c r="T16" s="4">
        <v>1</v>
      </c>
    </row>
    <row r="17" spans="1:20" s="1" customFormat="1">
      <c r="A17" s="40" t="s">
        <v>477</v>
      </c>
      <c r="B17">
        <f t="shared" ref="B17:B23" si="4">LEN(A17)</f>
        <v>5</v>
      </c>
      <c r="C17" s="10" t="s">
        <v>478</v>
      </c>
      <c r="D17">
        <f t="shared" ref="D17:D23" si="5">LEN(C17)</f>
        <v>4</v>
      </c>
      <c r="E17" s="10" t="s">
        <v>479</v>
      </c>
      <c r="F17">
        <f t="shared" ref="F17:F23" si="6">LEN(E17)</f>
        <v>6</v>
      </c>
      <c r="G17" s="10" t="s">
        <v>612</v>
      </c>
      <c r="H17">
        <f t="shared" ref="H17:H23" si="7">LEN(G17)</f>
        <v>4</v>
      </c>
      <c r="I17" s="9" t="s">
        <v>480</v>
      </c>
      <c r="J17" s="9" t="s">
        <v>481</v>
      </c>
      <c r="K17" s="9" t="s">
        <v>482</v>
      </c>
      <c r="L17" s="9" t="s">
        <v>483</v>
      </c>
      <c r="M17" s="9" t="s">
        <v>484</v>
      </c>
      <c r="N17" s="9" t="s">
        <v>485</v>
      </c>
      <c r="O17" s="12">
        <v>61</v>
      </c>
      <c r="P17" s="12">
        <v>43</v>
      </c>
      <c r="Q17" s="4">
        <v>6</v>
      </c>
      <c r="R17" s="4">
        <v>14</v>
      </c>
      <c r="S17" s="4">
        <v>3</v>
      </c>
      <c r="T17" s="4">
        <v>14</v>
      </c>
    </row>
    <row r="18" spans="1:20" s="1" customFormat="1">
      <c r="A18" s="50" t="s">
        <v>282</v>
      </c>
      <c r="B18">
        <f t="shared" si="4"/>
        <v>7</v>
      </c>
      <c r="C18" s="10" t="s">
        <v>419</v>
      </c>
      <c r="D18">
        <f t="shared" si="5"/>
        <v>4</v>
      </c>
      <c r="E18" s="15" t="s">
        <v>420</v>
      </c>
      <c r="F18">
        <f t="shared" si="6"/>
        <v>8</v>
      </c>
      <c r="G18" s="12" t="s">
        <v>421</v>
      </c>
      <c r="H18">
        <f t="shared" si="7"/>
        <v>5</v>
      </c>
      <c r="I18" s="10" t="s">
        <v>301</v>
      </c>
      <c r="J18" s="10" t="s">
        <v>302</v>
      </c>
      <c r="K18" s="10" t="s">
        <v>303</v>
      </c>
      <c r="L18" s="10" t="s">
        <v>304</v>
      </c>
      <c r="M18" s="10" t="s">
        <v>515</v>
      </c>
      <c r="N18" s="10" t="s">
        <v>516</v>
      </c>
      <c r="O18" s="13">
        <v>721</v>
      </c>
      <c r="P18" s="13">
        <v>549</v>
      </c>
      <c r="Q18" s="4">
        <v>0</v>
      </c>
      <c r="R18" s="4">
        <v>0</v>
      </c>
      <c r="S18" s="4">
        <v>0</v>
      </c>
      <c r="T18" s="4">
        <v>0</v>
      </c>
    </row>
    <row r="19" spans="1:20" s="1" customFormat="1">
      <c r="A19" s="49" t="s">
        <v>278</v>
      </c>
      <c r="B19">
        <f t="shared" si="4"/>
        <v>3</v>
      </c>
      <c r="C19" s="8" t="s">
        <v>328</v>
      </c>
      <c r="D19">
        <f t="shared" si="5"/>
        <v>3</v>
      </c>
      <c r="E19" s="14" t="s">
        <v>329</v>
      </c>
      <c r="F19">
        <f t="shared" si="6"/>
        <v>4</v>
      </c>
      <c r="G19" s="8" t="s">
        <v>330</v>
      </c>
      <c r="H19">
        <f t="shared" si="7"/>
        <v>6</v>
      </c>
      <c r="I19" s="9" t="s">
        <v>290</v>
      </c>
      <c r="J19" s="9" t="s">
        <v>291</v>
      </c>
      <c r="K19" s="9" t="s">
        <v>292</v>
      </c>
      <c r="L19" s="9" t="s">
        <v>293</v>
      </c>
      <c r="M19" s="10" t="s">
        <v>513</v>
      </c>
      <c r="N19" s="10" t="s">
        <v>514</v>
      </c>
      <c r="O19" s="8">
        <v>1509</v>
      </c>
      <c r="P19" s="8">
        <v>405</v>
      </c>
      <c r="Q19" s="4">
        <v>19</v>
      </c>
      <c r="R19" s="4">
        <v>28</v>
      </c>
      <c r="S19" s="4">
        <v>13</v>
      </c>
      <c r="T19" s="4">
        <v>28</v>
      </c>
    </row>
    <row r="20" spans="1:20" s="4" customFormat="1">
      <c r="A20" s="40" t="s">
        <v>844</v>
      </c>
      <c r="B20">
        <f t="shared" si="4"/>
        <v>7</v>
      </c>
      <c r="C20" s="10" t="s">
        <v>845</v>
      </c>
      <c r="D20">
        <f t="shared" si="5"/>
        <v>6</v>
      </c>
      <c r="E20" s="10" t="s">
        <v>846</v>
      </c>
      <c r="F20">
        <f t="shared" si="6"/>
        <v>8</v>
      </c>
      <c r="G20" s="10" t="s">
        <v>847</v>
      </c>
      <c r="H20">
        <f t="shared" si="7"/>
        <v>8</v>
      </c>
      <c r="I20" s="10" t="s">
        <v>942</v>
      </c>
      <c r="J20" s="10" t="s">
        <v>943</v>
      </c>
      <c r="K20" s="10" t="s">
        <v>944</v>
      </c>
      <c r="L20" s="10" t="s">
        <v>945</v>
      </c>
      <c r="M20" s="10" t="s">
        <v>946</v>
      </c>
      <c r="N20" s="10" t="s">
        <v>947</v>
      </c>
      <c r="O20" s="12">
        <v>63</v>
      </c>
      <c r="P20" s="12">
        <v>73</v>
      </c>
      <c r="Q20" s="4">
        <v>2</v>
      </c>
      <c r="R20" s="4">
        <v>17</v>
      </c>
      <c r="S20" s="4">
        <v>1</v>
      </c>
      <c r="T20" s="4">
        <v>17</v>
      </c>
    </row>
    <row r="21" spans="1:20" s="20" customFormat="1">
      <c r="A21" s="63" t="s">
        <v>279</v>
      </c>
      <c r="B21" s="22">
        <f t="shared" si="4"/>
        <v>7</v>
      </c>
      <c r="C21" s="27" t="s">
        <v>331</v>
      </c>
      <c r="D21" s="22">
        <f t="shared" si="5"/>
        <v>6</v>
      </c>
      <c r="E21" s="26" t="s">
        <v>314</v>
      </c>
      <c r="F21" s="22">
        <f t="shared" si="6"/>
        <v>8</v>
      </c>
      <c r="G21" s="25" t="s">
        <v>334</v>
      </c>
      <c r="H21" s="22">
        <f t="shared" si="7"/>
        <v>7</v>
      </c>
      <c r="I21" s="27" t="s">
        <v>294</v>
      </c>
      <c r="J21" s="27" t="s">
        <v>295</v>
      </c>
      <c r="K21" s="27" t="s">
        <v>296</v>
      </c>
      <c r="L21" s="27" t="s">
        <v>86</v>
      </c>
      <c r="M21" s="27" t="s">
        <v>319</v>
      </c>
      <c r="N21" s="27" t="s">
        <v>320</v>
      </c>
      <c r="O21" s="25">
        <v>88</v>
      </c>
      <c r="P21" s="25">
        <v>38</v>
      </c>
      <c r="Q21" s="20">
        <v>1</v>
      </c>
      <c r="R21" s="20">
        <v>5</v>
      </c>
      <c r="S21" s="20">
        <v>2</v>
      </c>
      <c r="T21" s="20">
        <v>5</v>
      </c>
    </row>
    <row r="22" spans="1:20" s="4" customFormat="1">
      <c r="A22" s="41" t="s">
        <v>707</v>
      </c>
      <c r="B22">
        <f t="shared" si="4"/>
        <v>3</v>
      </c>
      <c r="C22" s="10" t="s">
        <v>708</v>
      </c>
      <c r="D22">
        <f t="shared" si="5"/>
        <v>4</v>
      </c>
      <c r="E22" s="10" t="s">
        <v>709</v>
      </c>
      <c r="F22">
        <f t="shared" si="6"/>
        <v>4</v>
      </c>
      <c r="G22" s="10" t="s">
        <v>710</v>
      </c>
      <c r="H22">
        <f t="shared" si="7"/>
        <v>7</v>
      </c>
      <c r="I22" s="10" t="s">
        <v>742</v>
      </c>
      <c r="J22" s="10" t="s">
        <v>743</v>
      </c>
      <c r="K22" s="10" t="s">
        <v>744</v>
      </c>
      <c r="L22" s="10" t="s">
        <v>745</v>
      </c>
      <c r="M22" s="10" t="s">
        <v>746</v>
      </c>
      <c r="N22" s="10" t="s">
        <v>524</v>
      </c>
      <c r="O22" s="12">
        <v>110</v>
      </c>
      <c r="P22" s="12">
        <v>58</v>
      </c>
      <c r="Q22" s="4">
        <v>7</v>
      </c>
      <c r="R22" s="4">
        <v>27</v>
      </c>
      <c r="S22" s="4">
        <v>3</v>
      </c>
      <c r="T22" s="4">
        <v>27</v>
      </c>
    </row>
    <row r="23" spans="1:20" s="4" customFormat="1">
      <c r="A23" s="49" t="s">
        <v>801</v>
      </c>
      <c r="B23">
        <f t="shared" si="4"/>
        <v>4</v>
      </c>
      <c r="C23" s="64" t="s">
        <v>802</v>
      </c>
      <c r="D23">
        <f t="shared" si="5"/>
        <v>6</v>
      </c>
      <c r="E23" s="10" t="s">
        <v>803</v>
      </c>
      <c r="F23">
        <f t="shared" si="6"/>
        <v>5</v>
      </c>
      <c r="G23" s="10" t="s">
        <v>804</v>
      </c>
      <c r="H23">
        <f t="shared" si="7"/>
        <v>8</v>
      </c>
      <c r="I23" s="10" t="s">
        <v>948</v>
      </c>
      <c r="J23" s="10" t="s">
        <v>950</v>
      </c>
      <c r="K23" s="10" t="s">
        <v>949</v>
      </c>
      <c r="L23" s="10" t="s">
        <v>951</v>
      </c>
      <c r="M23" s="10" t="s">
        <v>952</v>
      </c>
      <c r="N23" s="10" t="s">
        <v>953</v>
      </c>
      <c r="O23" s="12">
        <v>654</v>
      </c>
      <c r="P23" s="12">
        <v>1151</v>
      </c>
      <c r="Q23" s="4">
        <v>5</v>
      </c>
      <c r="R23" s="4">
        <v>17</v>
      </c>
      <c r="S23" s="4">
        <v>0</v>
      </c>
      <c r="T23" s="4">
        <v>17</v>
      </c>
    </row>
    <row r="24" spans="1:20" s="4" customFormat="1">
      <c r="A24" s="49" t="s">
        <v>1016</v>
      </c>
      <c r="B24" s="19">
        <f t="shared" ref="B24:B31" si="8">LEN(A24)</f>
        <v>5</v>
      </c>
      <c r="C24" s="64" t="s">
        <v>1017</v>
      </c>
      <c r="D24" s="19">
        <f t="shared" ref="D24:D31" si="9">LEN(C24)</f>
        <v>5</v>
      </c>
      <c r="E24" s="10" t="s">
        <v>1018</v>
      </c>
      <c r="F24" s="19">
        <f t="shared" ref="F24:F31" si="10">LEN(E24)</f>
        <v>6</v>
      </c>
      <c r="G24" s="10" t="s">
        <v>1019</v>
      </c>
      <c r="H24" s="19">
        <f t="shared" ref="H24:H31" si="11">LEN(G24)</f>
        <v>8</v>
      </c>
      <c r="I24" s="10" t="s">
        <v>1253</v>
      </c>
      <c r="J24" s="10" t="s">
        <v>1254</v>
      </c>
      <c r="K24" s="10" t="s">
        <v>1255</v>
      </c>
      <c r="L24" s="10" t="s">
        <v>1235</v>
      </c>
      <c r="M24" s="10" t="s">
        <v>998</v>
      </c>
      <c r="N24" s="10" t="s">
        <v>157</v>
      </c>
      <c r="O24" s="12"/>
      <c r="P24" s="12"/>
      <c r="Q24" s="4">
        <v>3</v>
      </c>
      <c r="R24" s="4">
        <v>9</v>
      </c>
      <c r="S24" s="4">
        <v>5</v>
      </c>
      <c r="T24" s="4">
        <v>9</v>
      </c>
    </row>
    <row r="25" spans="1:20" s="20" customFormat="1">
      <c r="A25" s="63" t="s">
        <v>281</v>
      </c>
      <c r="B25" s="22">
        <f t="shared" si="8"/>
        <v>7</v>
      </c>
      <c r="C25" s="27" t="s">
        <v>333</v>
      </c>
      <c r="D25" s="22">
        <f t="shared" si="9"/>
        <v>6</v>
      </c>
      <c r="E25" s="26" t="s">
        <v>315</v>
      </c>
      <c r="F25" s="22">
        <f t="shared" si="10"/>
        <v>8</v>
      </c>
      <c r="G25" s="25" t="s">
        <v>335</v>
      </c>
      <c r="H25" s="22">
        <f t="shared" si="11"/>
        <v>7</v>
      </c>
      <c r="I25" s="27" t="s">
        <v>298</v>
      </c>
      <c r="J25" s="27" t="s">
        <v>299</v>
      </c>
      <c r="K25" s="27" t="s">
        <v>300</v>
      </c>
      <c r="L25" s="27" t="s">
        <v>86</v>
      </c>
      <c r="M25" s="27" t="s">
        <v>321</v>
      </c>
      <c r="N25" s="27" t="s">
        <v>125</v>
      </c>
      <c r="O25" s="25">
        <v>79</v>
      </c>
      <c r="P25" s="25">
        <v>16</v>
      </c>
      <c r="Q25" s="20">
        <v>3</v>
      </c>
      <c r="R25" s="20">
        <v>6</v>
      </c>
      <c r="S25" s="20">
        <v>0</v>
      </c>
      <c r="T25" s="20">
        <v>6</v>
      </c>
    </row>
    <row r="26" spans="1:20">
      <c r="A26" s="50" t="s">
        <v>411</v>
      </c>
      <c r="B26">
        <f t="shared" si="8"/>
        <v>5</v>
      </c>
      <c r="C26" s="10" t="s">
        <v>412</v>
      </c>
      <c r="D26">
        <f t="shared" si="9"/>
        <v>5</v>
      </c>
      <c r="E26" s="11" t="s">
        <v>413</v>
      </c>
      <c r="F26">
        <f t="shared" si="10"/>
        <v>6</v>
      </c>
      <c r="G26" s="12" t="s">
        <v>414</v>
      </c>
      <c r="H26">
        <f t="shared" si="11"/>
        <v>8</v>
      </c>
      <c r="I26" s="10" t="s">
        <v>415</v>
      </c>
      <c r="J26" s="10" t="s">
        <v>416</v>
      </c>
      <c r="K26" s="10" t="s">
        <v>417</v>
      </c>
      <c r="L26" s="10" t="s">
        <v>418</v>
      </c>
      <c r="M26" s="10" t="s">
        <v>511</v>
      </c>
      <c r="N26" s="10" t="s">
        <v>512</v>
      </c>
      <c r="O26" s="10" t="s">
        <v>435</v>
      </c>
      <c r="P26" s="10" t="s">
        <v>1263</v>
      </c>
      <c r="Q26">
        <v>5</v>
      </c>
      <c r="R26">
        <v>2</v>
      </c>
      <c r="S26">
        <v>4</v>
      </c>
      <c r="T26">
        <v>2</v>
      </c>
    </row>
    <row r="27" spans="1:20">
      <c r="A27" s="40" t="s">
        <v>1060</v>
      </c>
      <c r="B27">
        <f t="shared" si="8"/>
        <v>7</v>
      </c>
      <c r="C27" s="32" t="s">
        <v>1062</v>
      </c>
      <c r="D27">
        <f t="shared" si="9"/>
        <v>4</v>
      </c>
      <c r="E27" s="10" t="s">
        <v>1061</v>
      </c>
      <c r="F27">
        <f t="shared" si="10"/>
        <v>8</v>
      </c>
      <c r="G27" s="32" t="s">
        <v>1063</v>
      </c>
      <c r="H27">
        <f t="shared" si="11"/>
        <v>7</v>
      </c>
      <c r="I27" s="10" t="s">
        <v>572</v>
      </c>
      <c r="J27" s="10" t="s">
        <v>116</v>
      </c>
      <c r="K27" s="10" t="s">
        <v>1256</v>
      </c>
      <c r="L27" s="10" t="s">
        <v>1200</v>
      </c>
      <c r="M27" s="10" t="s">
        <v>935</v>
      </c>
      <c r="N27" s="10" t="s">
        <v>1213</v>
      </c>
      <c r="O27" s="10"/>
      <c r="P27" s="10"/>
      <c r="Q27">
        <v>2</v>
      </c>
      <c r="R27">
        <v>2</v>
      </c>
      <c r="S27">
        <v>2</v>
      </c>
      <c r="T27">
        <v>2</v>
      </c>
    </row>
    <row r="28" spans="1:20" s="19" customFormat="1">
      <c r="A28" s="40" t="s">
        <v>622</v>
      </c>
      <c r="B28" s="19">
        <f t="shared" si="8"/>
        <v>5</v>
      </c>
      <c r="C28" s="10" t="s">
        <v>623</v>
      </c>
      <c r="D28" s="19">
        <f t="shared" si="9"/>
        <v>5</v>
      </c>
      <c r="E28" s="10" t="s">
        <v>622</v>
      </c>
      <c r="F28" s="19">
        <f t="shared" si="10"/>
        <v>5</v>
      </c>
      <c r="G28" s="12" t="s">
        <v>624</v>
      </c>
      <c r="H28" s="19">
        <f t="shared" si="11"/>
        <v>7</v>
      </c>
      <c r="I28" s="10" t="s">
        <v>625</v>
      </c>
      <c r="J28" s="10" t="s">
        <v>626</v>
      </c>
      <c r="K28" s="10" t="s">
        <v>625</v>
      </c>
      <c r="L28" s="10" t="s">
        <v>626</v>
      </c>
      <c r="M28" s="10" t="s">
        <v>625</v>
      </c>
      <c r="N28" s="10" t="s">
        <v>626</v>
      </c>
      <c r="O28" s="10">
        <v>203</v>
      </c>
      <c r="P28" s="10">
        <v>366</v>
      </c>
    </row>
    <row r="29" spans="1:20" s="22" customFormat="1">
      <c r="A29" s="63" t="s">
        <v>284</v>
      </c>
      <c r="B29" s="22">
        <f t="shared" si="8"/>
        <v>6</v>
      </c>
      <c r="C29" s="27" t="s">
        <v>338</v>
      </c>
      <c r="D29" s="22">
        <f t="shared" si="9"/>
        <v>6</v>
      </c>
      <c r="E29" s="26" t="s">
        <v>317</v>
      </c>
      <c r="F29" s="22">
        <f t="shared" si="10"/>
        <v>7</v>
      </c>
      <c r="G29" s="25" t="s">
        <v>340</v>
      </c>
      <c r="H29" s="22">
        <f t="shared" si="11"/>
        <v>7</v>
      </c>
      <c r="I29" s="27" t="s">
        <v>308</v>
      </c>
      <c r="J29" s="27" t="s">
        <v>309</v>
      </c>
      <c r="K29" s="27" t="s">
        <v>310</v>
      </c>
      <c r="L29" s="27" t="s">
        <v>253</v>
      </c>
      <c r="M29" s="27" t="s">
        <v>324</v>
      </c>
      <c r="N29" s="27" t="s">
        <v>325</v>
      </c>
      <c r="O29" s="25">
        <v>107</v>
      </c>
      <c r="P29" s="25">
        <v>82</v>
      </c>
      <c r="Q29" s="22">
        <v>1</v>
      </c>
      <c r="R29" s="22">
        <v>2</v>
      </c>
      <c r="S29" s="22">
        <v>1</v>
      </c>
      <c r="T29" s="22">
        <v>2</v>
      </c>
    </row>
    <row r="30" spans="1:20" ht="15.75">
      <c r="A30" s="50" t="s">
        <v>472</v>
      </c>
      <c r="B30">
        <f t="shared" si="8"/>
        <v>8</v>
      </c>
      <c r="C30" s="18" t="s">
        <v>471</v>
      </c>
      <c r="D30">
        <f t="shared" si="9"/>
        <v>8</v>
      </c>
      <c r="E30" s="11" t="s">
        <v>504</v>
      </c>
      <c r="F30">
        <f t="shared" si="10"/>
        <v>9</v>
      </c>
      <c r="G30" s="18" t="s">
        <v>505</v>
      </c>
      <c r="H30">
        <f t="shared" si="11"/>
        <v>9</v>
      </c>
      <c r="I30" s="10" t="s">
        <v>506</v>
      </c>
      <c r="J30" s="10" t="s">
        <v>507</v>
      </c>
      <c r="K30" s="10" t="s">
        <v>508</v>
      </c>
      <c r="L30" s="10" t="s">
        <v>509</v>
      </c>
      <c r="M30" s="10" t="s">
        <v>510</v>
      </c>
      <c r="N30" s="10" t="s">
        <v>88</v>
      </c>
      <c r="O30" s="12">
        <v>13</v>
      </c>
      <c r="P30" s="12">
        <v>24</v>
      </c>
      <c r="Q30" s="19">
        <v>1</v>
      </c>
      <c r="R30" s="19">
        <v>4</v>
      </c>
      <c r="S30" s="19">
        <v>0</v>
      </c>
      <c r="T30" s="19">
        <v>4</v>
      </c>
    </row>
    <row r="31" spans="1:20">
      <c r="A31" s="37" t="s">
        <v>848</v>
      </c>
      <c r="B31">
        <f t="shared" si="8"/>
        <v>5</v>
      </c>
      <c r="C31" t="s">
        <v>849</v>
      </c>
      <c r="D31">
        <f t="shared" si="9"/>
        <v>5</v>
      </c>
      <c r="E31" t="s">
        <v>850</v>
      </c>
      <c r="F31">
        <f t="shared" si="10"/>
        <v>6</v>
      </c>
      <c r="G31" t="s">
        <v>851</v>
      </c>
      <c r="H31">
        <f t="shared" si="11"/>
        <v>6</v>
      </c>
      <c r="I31" t="s">
        <v>961</v>
      </c>
      <c r="J31" t="s">
        <v>962</v>
      </c>
      <c r="K31" t="s">
        <v>963</v>
      </c>
      <c r="L31" t="s">
        <v>964</v>
      </c>
      <c r="M31" t="s">
        <v>965</v>
      </c>
      <c r="N31" t="s">
        <v>966</v>
      </c>
      <c r="O31">
        <v>609</v>
      </c>
      <c r="P31">
        <v>192</v>
      </c>
      <c r="Q31">
        <v>10</v>
      </c>
      <c r="R31">
        <v>22</v>
      </c>
      <c r="S31">
        <v>8</v>
      </c>
      <c r="T31">
        <v>22</v>
      </c>
    </row>
  </sheetData>
  <sortState ref="A3:L13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M-M</vt:lpstr>
      <vt:lpstr>F-F</vt:lpstr>
      <vt:lpstr>M-F</vt:lpstr>
      <vt:lpstr>F-M</vt:lpstr>
      <vt:lpstr>N-F</vt:lpstr>
      <vt:lpstr>N-M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</dc:creator>
  <cp:lastModifiedBy>Amelia</cp:lastModifiedBy>
  <dcterms:created xsi:type="dcterms:W3CDTF">2016-06-17T19:14:47Z</dcterms:created>
  <dcterms:modified xsi:type="dcterms:W3CDTF">2017-03-30T22:22:58Z</dcterms:modified>
</cp:coreProperties>
</file>